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8700" activeTab="0"/>
  </bookViews>
  <sheets>
    <sheet name="Page 1" sheetId="1" r:id="rId1"/>
    <sheet name="Page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<sst xmlns="http://schemas.openxmlformats.org/spreadsheetml/2006/main" count="69" uniqueCount="65">
  <si>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# Cases Filed</t>
  </si>
  <si>
    <t># Cases Closed</t>
  </si>
  <si>
    <t># Cases Open at End of Year</t>
  </si>
  <si>
    <t># Board Hearing/Meeting Days Scheduled</t>
  </si>
  <si>
    <t># Cases Scheduled for Hearing</t>
  </si>
  <si>
    <t>Board Hearing/Meeting Days Held</t>
  </si>
  <si>
    <t># Cases Heard</t>
  </si>
  <si>
    <t>Average Days of Hearing Time Per Case</t>
  </si>
  <si>
    <t>Average Days Between Case Filing and Closing</t>
  </si>
  <si>
    <t># Board Decisions Containing Opinions</t>
  </si>
  <si>
    <t>Average Days Between Briefs and Bd. Decisions</t>
  </si>
  <si>
    <t># Cases Closed by Board Opinion</t>
  </si>
  <si>
    <t># Cases Closed by Settlement or Withdrawal</t>
  </si>
  <si>
    <t># Cases Closed by Certification of Union</t>
  </si>
  <si>
    <t># Cases Closed by Non-Cert/Decert. Of Union</t>
  </si>
  <si>
    <t># Cases Closed by Amending Certification Orders</t>
  </si>
  <si>
    <t># Cases Closed by Mediator-Factfinder Appt.</t>
  </si>
  <si>
    <t># Cases Closed for Miscellaneous Reasons</t>
  </si>
  <si>
    <t># Grievances Filed</t>
  </si>
  <si>
    <t># State Colleges Non-Faculty Grievances</t>
  </si>
  <si>
    <t># State Colleges Faculty Grievances</t>
  </si>
  <si>
    <t># UVM Employee Grievances</t>
  </si>
  <si>
    <t># Board State Employee Grievance Decisions</t>
  </si>
  <si>
    <t># Board State Colleges Faculty Grievance Decisions</t>
  </si>
  <si>
    <t># Board State Coll.Non-Faculty Griev. Decisions</t>
  </si>
  <si>
    <t># Board UVM Grievance Decisions</t>
  </si>
  <si>
    <t># Unfair Labor Practice ("ULP") Charge Filings</t>
  </si>
  <si>
    <t># ULP Charges Filed by Unions Against Employers</t>
  </si>
  <si>
    <t># ULP Charges Filed by Employers Against Unions</t>
  </si>
  <si>
    <t># ULP Char. Filed by Employees Against Employers</t>
  </si>
  <si>
    <t># ULP Charges Filed by Employees Against Unions</t>
  </si>
  <si>
    <t># ULP Char. Filed by Employees Against Un./Empl.</t>
  </si>
  <si>
    <t>Category</t>
  </si>
  <si>
    <t># ULP Charges Involving State</t>
  </si>
  <si>
    <t># ULP Charges Involving UVM</t>
  </si>
  <si>
    <t># ULP Charges Involving Private Employers</t>
  </si>
  <si>
    <t># Board Unfair Labor Practice Decisions</t>
  </si>
  <si>
    <t># Board ULP Decisions Under MERA</t>
  </si>
  <si>
    <t># Board ULP Decisions Under SLRA</t>
  </si>
  <si>
    <t># Unit Determ./Representation ("UD/REP") Filings</t>
  </si>
  <si>
    <t># UD/REP Cases Filed Under MERA</t>
  </si>
  <si>
    <t># UD/REP Cases Filed Under SELRA/Jud. Act</t>
  </si>
  <si>
    <t># Union Representation Elections</t>
  </si>
  <si>
    <t># Union Rep. Elections Under SELRA/Jud. Act</t>
  </si>
  <si>
    <t># Union Representation Elections Under MERA</t>
  </si>
  <si>
    <t># Elections in Which Unions Prevailed</t>
  </si>
  <si>
    <t>Percentage of Elections in Which Unions Prevailed</t>
  </si>
  <si>
    <t># Miscellaneous Case Filings</t>
  </si>
  <si>
    <t># Board Decisions Appealed to Supreme Court</t>
  </si>
  <si>
    <t>Percentage of Board Decisions Appealed</t>
  </si>
  <si>
    <t># Supreme Court Decisions Partially Affirming Board</t>
  </si>
  <si>
    <t># Supreme Court Decisions Reversing Board</t>
  </si>
  <si>
    <t># ULP Charges Involving Schools</t>
  </si>
  <si>
    <t># ULP Charges Involving Municipalities</t>
  </si>
  <si>
    <t># ULP Charges involving State Colleges</t>
  </si>
  <si>
    <t># Board UD/REP Decisions</t>
  </si>
  <si>
    <t># Supreme Court Decisions Affirming Board</t>
  </si>
  <si>
    <t># Supreme Court Decisions on Appeals</t>
  </si>
  <si>
    <t>Annual</t>
  </si>
  <si>
    <t>Average*</t>
  </si>
  <si>
    <t># Union Rep. Elections Under SLRA/IDSPLRA</t>
  </si>
  <si>
    <t>#UD/REP Cases Under SLRA/IDSPLRA/ECEPLRA</t>
  </si>
  <si>
    <t># Board ULP Decisions under SELRA/Jud. Act</t>
  </si>
  <si>
    <t># State/Judiciary Employee Grievances</t>
  </si>
  <si>
    <t>*Annual average covers 2011-2020 period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</si>
</sst>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9"/>
  <sheetViews>
    <sheetView tabSelected="1" zoomScalePageLayoutView="0" workbookViewId="0" topLeftCell="A1">
      <selection activeCell="A12" sqref="A12:IV12"/>
    </sheetView>
  </sheetViews>
  <sheetFormatPr defaultColWidth="9.140625" defaultRowHeight="12.75"/>
  <cols>
    <col min="1" max="1" width="44.00390625" style="0" customWidth="1"/>
    <col min="9" max="9" width="9.140625" style="1" customWidth="1"/>
  </cols>
  <sheetData>
    <row r="1" spans="1:13" s="2" customFormat="1" ht="12.75">
      <c r="A1" s="2" t="s">
        <v>32</v>
      </c>
      <c r="C1" s="2">
        <v>2012</v>
      </c>
      <c r="D1" s="2">
        <v>2013</v>
      </c>
      <c r="E1" s="2">
        <v>2014</v>
      </c>
      <c r="F1" s="2">
        <v>2015</v>
      </c>
      <c r="G1" s="2">
        <v>2016</v>
      </c>
      <c r="H1" s="2">
        <v>2017</v>
      </c>
      <c r="I1" s="2">
        <v>2018</v>
      </c>
      <c r="J1" s="2">
        <v>2019</v>
      </c>
      <c r="K1" s="2">
        <v>2020</v>
      </c>
      <c r="L1" s="2">
        <v>2021</v>
      </c>
      <c r="M1" s="2" t="s">
        <v>58</v>
      </c>
    </row>
    <row r="2" spans="9:13" ht="12.75" customHeight="1">
      <c r="I2"/>
      <c r="M2" s="3" t="s">
        <v>59</v>
      </c>
    </row>
    <row r="3" spans="1:13" ht="12.75">
      <c r="A3" t="s">
        <v>0</v>
      </c>
      <c r="B3" s="4"/>
      <c r="C3" s="4">
        <v>47</v>
      </c>
      <c r="D3" s="4">
        <v>56</v>
      </c>
      <c r="E3" s="4">
        <v>69</v>
      </c>
      <c r="F3" s="4">
        <v>51</v>
      </c>
      <c r="G3" s="4">
        <v>73</v>
      </c>
      <c r="H3" s="4">
        <v>60</v>
      </c>
      <c r="I3" s="4">
        <v>54</v>
      </c>
      <c r="J3" s="4">
        <v>52</v>
      </c>
      <c r="K3" s="4">
        <v>63</v>
      </c>
      <c r="L3" s="4">
        <v>49</v>
      </c>
      <c r="M3" s="4">
        <f>AVERAGE(C3:K3)</f>
        <v>58.333333333333336</v>
      </c>
    </row>
    <row r="4" ht="6" customHeight="1">
      <c r="I4"/>
    </row>
    <row r="5" spans="1:13" ht="12.75">
      <c r="A5" t="s">
        <v>1</v>
      </c>
      <c r="B5" s="4"/>
      <c r="C5" s="4">
        <v>60</v>
      </c>
      <c r="D5" s="4">
        <v>44</v>
      </c>
      <c r="E5" s="4">
        <v>79</v>
      </c>
      <c r="F5" s="4">
        <v>46</v>
      </c>
      <c r="G5" s="4">
        <v>71</v>
      </c>
      <c r="H5" s="4">
        <v>57</v>
      </c>
      <c r="I5" s="4">
        <v>49</v>
      </c>
      <c r="J5" s="4">
        <v>64</v>
      </c>
      <c r="K5" s="4">
        <v>62</v>
      </c>
      <c r="L5" s="4">
        <v>43</v>
      </c>
      <c r="M5">
        <f>AVERAGE(C5:L5)</f>
        <v>57.5</v>
      </c>
    </row>
    <row r="6" ht="6" customHeight="1">
      <c r="I6"/>
    </row>
    <row r="7" spans="1:13" ht="12.75">
      <c r="A7" t="s">
        <v>2</v>
      </c>
      <c r="B7" s="4"/>
      <c r="C7" s="4">
        <v>14</v>
      </c>
      <c r="D7" s="4">
        <v>26</v>
      </c>
      <c r="E7" s="4">
        <v>16</v>
      </c>
      <c r="F7" s="4">
        <v>21</v>
      </c>
      <c r="G7" s="4">
        <v>23</v>
      </c>
      <c r="H7" s="4">
        <v>26</v>
      </c>
      <c r="I7" s="4">
        <v>31</v>
      </c>
      <c r="J7" s="4">
        <v>19</v>
      </c>
      <c r="K7" s="4">
        <v>19</v>
      </c>
      <c r="L7" s="4">
        <v>23</v>
      </c>
      <c r="M7" s="4">
        <f>AVERAGE(C7:K7)</f>
        <v>21.666666666666668</v>
      </c>
    </row>
    <row r="8" ht="6" customHeight="1">
      <c r="I8"/>
    </row>
    <row r="9" spans="1:13" ht="12.75">
      <c r="A9" t="s">
        <v>3</v>
      </c>
      <c r="B9" s="5"/>
      <c r="C9" s="5">
        <v>33</v>
      </c>
      <c r="D9" s="5">
        <v>20</v>
      </c>
      <c r="E9" s="5">
        <v>22</v>
      </c>
      <c r="F9" s="5">
        <v>24</v>
      </c>
      <c r="G9" s="5">
        <v>36</v>
      </c>
      <c r="H9" s="5">
        <v>35</v>
      </c>
      <c r="I9" s="5">
        <v>40</v>
      </c>
      <c r="J9" s="5">
        <v>35</v>
      </c>
      <c r="K9" s="5">
        <v>33</v>
      </c>
      <c r="L9" s="5">
        <v>29</v>
      </c>
      <c r="M9" s="5">
        <f>AVERAGE(C9:K10)</f>
        <v>30.88888888888889</v>
      </c>
    </row>
    <row r="10" ht="6" customHeight="1">
      <c r="I10"/>
    </row>
    <row r="11" spans="1:13" ht="12.75">
      <c r="A11" t="s">
        <v>4</v>
      </c>
      <c r="B11" s="4"/>
      <c r="C11" s="4">
        <v>27</v>
      </c>
      <c r="D11" s="4">
        <v>13</v>
      </c>
      <c r="E11" s="4">
        <v>34</v>
      </c>
      <c r="F11" s="4">
        <v>20</v>
      </c>
      <c r="G11" s="4">
        <v>35</v>
      </c>
      <c r="H11" s="4">
        <v>28</v>
      </c>
      <c r="I11" s="4">
        <v>31</v>
      </c>
      <c r="J11" s="4">
        <v>34</v>
      </c>
      <c r="K11" s="4">
        <v>25</v>
      </c>
      <c r="L11" s="4">
        <v>23</v>
      </c>
      <c r="M11" s="4">
        <f>AVERAGE(C11:L11)</f>
        <v>27</v>
      </c>
    </row>
    <row r="12" spans="9:13" ht="6" customHeight="1">
      <c r="I12"/>
      <c r="M12" s="4" t="e">
        <f aca="true" t="shared" si="0" ref="M12:M41">AVERAGE(C12:L12)</f>
        <v>#DIV/0!</v>
      </c>
    </row>
    <row r="13" spans="1:13" ht="12.75">
      <c r="A13" t="s">
        <v>5</v>
      </c>
      <c r="B13" s="4"/>
      <c r="C13" s="4">
        <v>7</v>
      </c>
      <c r="D13" s="4">
        <v>10</v>
      </c>
      <c r="E13" s="4">
        <v>10</v>
      </c>
      <c r="F13" s="4">
        <v>13</v>
      </c>
      <c r="G13" s="4">
        <v>13</v>
      </c>
      <c r="H13" s="4">
        <v>18</v>
      </c>
      <c r="I13" s="4">
        <v>13</v>
      </c>
      <c r="J13" s="4">
        <v>13</v>
      </c>
      <c r="K13" s="4">
        <v>19</v>
      </c>
      <c r="L13" s="4">
        <v>14</v>
      </c>
      <c r="M13" s="4">
        <f t="shared" si="0"/>
        <v>13</v>
      </c>
    </row>
    <row r="14" spans="9:13" ht="6" customHeight="1">
      <c r="I14"/>
      <c r="M14" s="4" t="e">
        <f t="shared" si="0"/>
        <v>#DIV/0!</v>
      </c>
    </row>
    <row r="15" spans="1:13" ht="12.75">
      <c r="A15" t="s">
        <v>6</v>
      </c>
      <c r="B15" s="4"/>
      <c r="C15" s="4">
        <v>3</v>
      </c>
      <c r="D15" s="4">
        <v>5</v>
      </c>
      <c r="E15" s="4">
        <v>13</v>
      </c>
      <c r="F15" s="4">
        <v>7</v>
      </c>
      <c r="G15" s="4">
        <v>12</v>
      </c>
      <c r="H15" s="4">
        <v>6</v>
      </c>
      <c r="I15" s="4">
        <v>13</v>
      </c>
      <c r="J15" s="4">
        <v>10</v>
      </c>
      <c r="K15" s="4">
        <v>9</v>
      </c>
      <c r="L15" s="4">
        <v>8</v>
      </c>
      <c r="M15" s="4">
        <f t="shared" si="0"/>
        <v>8.6</v>
      </c>
    </row>
    <row r="16" spans="9:13" ht="6" customHeight="1">
      <c r="I16"/>
      <c r="M16" s="4" t="e">
        <f t="shared" si="0"/>
        <v>#DIV/0!</v>
      </c>
    </row>
    <row r="17" spans="1:13" ht="12.75">
      <c r="A17" t="s">
        <v>7</v>
      </c>
      <c r="B17" s="4"/>
      <c r="C17" s="4">
        <v>1.8</v>
      </c>
      <c r="D17" s="4">
        <v>1.6</v>
      </c>
      <c r="E17" s="4">
        <v>0.5</v>
      </c>
      <c r="F17" s="4">
        <v>1.1</v>
      </c>
      <c r="G17" s="4">
        <v>1</v>
      </c>
      <c r="H17" s="4">
        <v>1.8</v>
      </c>
      <c r="I17" s="4">
        <v>1.4</v>
      </c>
      <c r="J17" s="4">
        <v>1.1</v>
      </c>
      <c r="K17" s="4">
        <v>1.8</v>
      </c>
      <c r="L17" s="4">
        <v>1.5</v>
      </c>
      <c r="M17" s="4">
        <f t="shared" si="0"/>
        <v>1.3599999999999999</v>
      </c>
    </row>
    <row r="18" spans="9:13" ht="6" customHeight="1">
      <c r="I18"/>
      <c r="M18" s="4" t="e">
        <f t="shared" si="0"/>
        <v>#DIV/0!</v>
      </c>
    </row>
    <row r="19" spans="9:13" ht="6" customHeight="1">
      <c r="I19"/>
      <c r="M19" s="4" t="e">
        <f t="shared" si="0"/>
        <v>#DIV/0!</v>
      </c>
    </row>
    <row r="20" spans="1:13" ht="12.75">
      <c r="A20" t="s">
        <v>8</v>
      </c>
      <c r="B20" s="4"/>
      <c r="C20" s="4">
        <v>164</v>
      </c>
      <c r="D20" s="4">
        <v>145</v>
      </c>
      <c r="E20" s="4">
        <v>131</v>
      </c>
      <c r="F20" s="4">
        <v>156</v>
      </c>
      <c r="G20" s="4">
        <v>150</v>
      </c>
      <c r="H20" s="4">
        <v>167</v>
      </c>
      <c r="I20" s="4">
        <v>170</v>
      </c>
      <c r="J20" s="4">
        <v>194</v>
      </c>
      <c r="K20" s="4">
        <v>181</v>
      </c>
      <c r="L20" s="4">
        <v>148</v>
      </c>
      <c r="M20" s="4">
        <f t="shared" si="0"/>
        <v>160.6</v>
      </c>
    </row>
    <row r="21" spans="9:13" ht="6" customHeight="1">
      <c r="I21"/>
      <c r="M21" s="4" t="e">
        <f t="shared" si="0"/>
        <v>#DIV/0!</v>
      </c>
    </row>
    <row r="22" spans="1:13" ht="12.75">
      <c r="A22" t="s">
        <v>9</v>
      </c>
      <c r="B22" s="4"/>
      <c r="C22" s="4">
        <v>14</v>
      </c>
      <c r="D22" s="4">
        <v>10</v>
      </c>
      <c r="E22" s="4">
        <v>20</v>
      </c>
      <c r="F22" s="4">
        <v>12</v>
      </c>
      <c r="G22" s="4">
        <v>19</v>
      </c>
      <c r="H22" s="4">
        <v>12</v>
      </c>
      <c r="I22" s="4">
        <v>17</v>
      </c>
      <c r="J22" s="4">
        <v>21</v>
      </c>
      <c r="K22" s="4">
        <v>14</v>
      </c>
      <c r="L22" s="4">
        <v>9</v>
      </c>
      <c r="M22" s="4">
        <f t="shared" si="0"/>
        <v>14.8</v>
      </c>
    </row>
    <row r="23" spans="9:13" ht="6" customHeight="1">
      <c r="I23"/>
      <c r="M23" s="4" t="e">
        <f t="shared" si="0"/>
        <v>#DIV/0!</v>
      </c>
    </row>
    <row r="24" spans="1:13" ht="12.75">
      <c r="A24" t="s">
        <v>10</v>
      </c>
      <c r="B24" s="4"/>
      <c r="C24" s="4">
        <v>35</v>
      </c>
      <c r="D24" s="4">
        <v>40</v>
      </c>
      <c r="E24" s="4">
        <v>41</v>
      </c>
      <c r="F24" s="4">
        <v>25</v>
      </c>
      <c r="G24" s="4">
        <v>30</v>
      </c>
      <c r="H24" s="4">
        <v>42</v>
      </c>
      <c r="I24" s="4">
        <v>39</v>
      </c>
      <c r="J24" s="4">
        <v>45</v>
      </c>
      <c r="K24" s="4">
        <v>35</v>
      </c>
      <c r="L24" s="4">
        <v>74</v>
      </c>
      <c r="M24" s="4">
        <f>AVERAGE(C24:L25)</f>
        <v>40.6</v>
      </c>
    </row>
    <row r="25" spans="9:13" ht="6" customHeight="1">
      <c r="I25"/>
      <c r="M25" s="4" t="e">
        <f t="shared" si="0"/>
        <v>#DIV/0!</v>
      </c>
    </row>
    <row r="26" spans="1:13" ht="12.75">
      <c r="A26" t="s">
        <v>11</v>
      </c>
      <c r="B26" s="4"/>
      <c r="C26" s="4">
        <v>12</v>
      </c>
      <c r="D26" s="4">
        <v>5</v>
      </c>
      <c r="E26" s="4">
        <v>20</v>
      </c>
      <c r="F26" s="4">
        <v>11</v>
      </c>
      <c r="G26" s="4">
        <v>17</v>
      </c>
      <c r="H26" s="4">
        <v>9</v>
      </c>
      <c r="I26" s="4">
        <v>12</v>
      </c>
      <c r="J26" s="4">
        <v>17</v>
      </c>
      <c r="K26" s="4">
        <v>8</v>
      </c>
      <c r="L26" s="4">
        <v>8</v>
      </c>
      <c r="M26" s="4">
        <f t="shared" si="0"/>
        <v>11.9</v>
      </c>
    </row>
    <row r="27" spans="9:13" ht="6" customHeight="1">
      <c r="I27"/>
      <c r="M27" s="4" t="e">
        <f t="shared" si="0"/>
        <v>#DIV/0!</v>
      </c>
    </row>
    <row r="28" spans="1:13" ht="12.75">
      <c r="A28" t="s">
        <v>12</v>
      </c>
      <c r="B28" s="4"/>
      <c r="C28" s="4">
        <v>38</v>
      </c>
      <c r="D28" s="4">
        <v>29</v>
      </c>
      <c r="E28" s="4">
        <v>38</v>
      </c>
      <c r="F28" s="4">
        <v>23</v>
      </c>
      <c r="G28" s="4">
        <v>38</v>
      </c>
      <c r="H28" s="4">
        <v>32</v>
      </c>
      <c r="I28" s="4">
        <v>29</v>
      </c>
      <c r="J28" s="4">
        <v>33</v>
      </c>
      <c r="K28" s="4">
        <v>36</v>
      </c>
      <c r="L28" s="4">
        <v>18</v>
      </c>
      <c r="M28" s="4">
        <f t="shared" si="0"/>
        <v>31.4</v>
      </c>
    </row>
    <row r="29" spans="9:13" ht="6" customHeight="1">
      <c r="I29"/>
      <c r="M29" s="4" t="e">
        <f t="shared" si="0"/>
        <v>#DIV/0!</v>
      </c>
    </row>
    <row r="30" spans="1:13" ht="12.75">
      <c r="A30" t="s">
        <v>13</v>
      </c>
      <c r="B30" s="4"/>
      <c r="C30" s="4">
        <v>2</v>
      </c>
      <c r="D30" s="4">
        <v>5</v>
      </c>
      <c r="E30" s="4">
        <v>14</v>
      </c>
      <c r="F30" s="4">
        <v>6</v>
      </c>
      <c r="G30" s="4">
        <v>7</v>
      </c>
      <c r="H30" s="4">
        <v>9</v>
      </c>
      <c r="I30" s="4">
        <v>5</v>
      </c>
      <c r="J30" s="4">
        <v>11</v>
      </c>
      <c r="K30" s="4">
        <v>8</v>
      </c>
      <c r="L30" s="4">
        <v>13</v>
      </c>
      <c r="M30" s="4">
        <f t="shared" si="0"/>
        <v>8</v>
      </c>
    </row>
    <row r="31" spans="9:13" ht="6" customHeight="1">
      <c r="I31"/>
      <c r="M31" s="4" t="e">
        <f t="shared" si="0"/>
        <v>#DIV/0!</v>
      </c>
    </row>
    <row r="32" spans="1:13" ht="12.75">
      <c r="A32" t="s">
        <v>14</v>
      </c>
      <c r="B32" s="4"/>
      <c r="C32" s="4">
        <v>3</v>
      </c>
      <c r="D32" s="4">
        <v>0</v>
      </c>
      <c r="E32" s="4">
        <v>2</v>
      </c>
      <c r="F32" s="4">
        <v>1</v>
      </c>
      <c r="G32" s="4">
        <v>3</v>
      </c>
      <c r="H32" s="4">
        <v>1</v>
      </c>
      <c r="I32" s="4">
        <v>0</v>
      </c>
      <c r="J32" s="4">
        <v>0</v>
      </c>
      <c r="K32" s="4">
        <v>2</v>
      </c>
      <c r="L32" s="4">
        <v>1</v>
      </c>
      <c r="M32" s="4">
        <f t="shared" si="0"/>
        <v>1.3</v>
      </c>
    </row>
    <row r="33" spans="9:13" ht="6" customHeight="1">
      <c r="I33"/>
      <c r="M33" s="4" t="e">
        <f t="shared" si="0"/>
        <v>#DIV/0!</v>
      </c>
    </row>
    <row r="34" spans="1:13" ht="12.75">
      <c r="A34" t="s">
        <v>15</v>
      </c>
      <c r="B34" s="4"/>
      <c r="C34" s="4">
        <v>2</v>
      </c>
      <c r="D34" s="4">
        <v>0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2</v>
      </c>
      <c r="L34" s="4">
        <v>0</v>
      </c>
      <c r="M34" s="4">
        <f t="shared" si="0"/>
        <v>0.5</v>
      </c>
    </row>
    <row r="35" spans="9:13" ht="6" customHeight="1">
      <c r="I35"/>
      <c r="M35" s="4" t="e">
        <f t="shared" si="0"/>
        <v>#DIV/0!</v>
      </c>
    </row>
    <row r="36" spans="1:13" ht="12.75">
      <c r="A36" t="s">
        <v>16</v>
      </c>
      <c r="B36" s="4"/>
      <c r="C36" s="4">
        <v>2</v>
      </c>
      <c r="D36" s="4">
        <v>3</v>
      </c>
      <c r="E36" s="4">
        <v>3</v>
      </c>
      <c r="F36" s="4">
        <v>5</v>
      </c>
      <c r="G36" s="4">
        <v>3</v>
      </c>
      <c r="H36" s="4">
        <v>3</v>
      </c>
      <c r="I36" s="4">
        <v>3</v>
      </c>
      <c r="J36" s="4">
        <v>1</v>
      </c>
      <c r="K36" s="4">
        <v>4</v>
      </c>
      <c r="L36" s="4">
        <v>3</v>
      </c>
      <c r="M36" s="4">
        <f t="shared" si="0"/>
        <v>3</v>
      </c>
    </row>
    <row r="37" spans="9:13" ht="6" customHeight="1">
      <c r="I37"/>
      <c r="M37" s="4" t="e">
        <f t="shared" si="0"/>
        <v>#DIV/0!</v>
      </c>
    </row>
    <row r="38" spans="1:13" ht="12.75">
      <c r="A38" t="s">
        <v>17</v>
      </c>
      <c r="B38" s="4"/>
      <c r="C38" s="4">
        <v>1</v>
      </c>
      <c r="D38" s="4">
        <v>2</v>
      </c>
      <c r="E38" s="4">
        <v>1</v>
      </c>
      <c r="F38" s="4">
        <v>0</v>
      </c>
      <c r="G38" s="4">
        <v>3</v>
      </c>
      <c r="H38" s="4">
        <v>3</v>
      </c>
      <c r="I38" s="4">
        <v>0</v>
      </c>
      <c r="J38" s="4">
        <v>2</v>
      </c>
      <c r="K38" s="4">
        <v>2</v>
      </c>
      <c r="L38" s="4">
        <v>0</v>
      </c>
      <c r="M38" s="4">
        <f t="shared" si="0"/>
        <v>1.4</v>
      </c>
    </row>
    <row r="39" spans="9:13" ht="6" customHeight="1">
      <c r="I39"/>
      <c r="M39" s="4" t="e">
        <f t="shared" si="0"/>
        <v>#DIV/0!</v>
      </c>
    </row>
    <row r="40" spans="1:13" ht="12.75">
      <c r="A40" t="s">
        <v>18</v>
      </c>
      <c r="B40" s="4"/>
      <c r="C40" s="4">
        <v>15</v>
      </c>
      <c r="D40" s="4">
        <v>24</v>
      </c>
      <c r="E40" s="4">
        <v>14</v>
      </c>
      <c r="F40" s="4">
        <v>33</v>
      </c>
      <c r="G40" s="4">
        <v>28</v>
      </c>
      <c r="H40" s="4">
        <v>31</v>
      </c>
      <c r="I40" s="4">
        <v>27</v>
      </c>
      <c r="J40" s="4">
        <v>22</v>
      </c>
      <c r="K40" s="4">
        <v>33</v>
      </c>
      <c r="L40" s="4">
        <v>21</v>
      </c>
      <c r="M40" s="4">
        <f t="shared" si="0"/>
        <v>24.8</v>
      </c>
    </row>
    <row r="41" spans="9:13" ht="6" customHeight="1">
      <c r="I41"/>
      <c r="M41" s="4" t="e">
        <f t="shared" si="0"/>
        <v>#DIV/0!</v>
      </c>
    </row>
    <row r="42" spans="1:13" ht="12.75">
      <c r="A42" t="s">
        <v>63</v>
      </c>
      <c r="B42" s="4"/>
      <c r="C42" s="4">
        <v>11</v>
      </c>
      <c r="D42" s="4">
        <v>24</v>
      </c>
      <c r="E42" s="4">
        <v>12</v>
      </c>
      <c r="F42" s="4">
        <v>27</v>
      </c>
      <c r="G42" s="4">
        <v>24</v>
      </c>
      <c r="H42" s="4">
        <v>27</v>
      </c>
      <c r="I42" s="4">
        <v>24</v>
      </c>
      <c r="J42" s="4">
        <v>18</v>
      </c>
      <c r="K42" s="4">
        <v>27</v>
      </c>
      <c r="L42" s="4">
        <v>14</v>
      </c>
      <c r="M42" s="4">
        <f>AVERAGE(C42:L43)</f>
        <v>20.8</v>
      </c>
    </row>
    <row r="43" ht="6" customHeight="1">
      <c r="I43"/>
    </row>
    <row r="44" spans="1:13" ht="12.75">
      <c r="A44" t="s">
        <v>19</v>
      </c>
      <c r="B44" s="4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2</v>
      </c>
      <c r="J44" s="4">
        <v>2</v>
      </c>
      <c r="K44" s="4">
        <v>3</v>
      </c>
      <c r="L44" s="4">
        <v>2</v>
      </c>
      <c r="M44" s="4">
        <f>AVERAGE(C44:L45)</f>
        <v>0.9</v>
      </c>
    </row>
    <row r="45" ht="6" customHeight="1">
      <c r="I45"/>
    </row>
    <row r="46" spans="1:13" ht="12.75">
      <c r="A46" t="s">
        <v>20</v>
      </c>
      <c r="B46" s="4"/>
      <c r="C46" s="4">
        <v>1</v>
      </c>
      <c r="D46" s="4">
        <v>0</v>
      </c>
      <c r="E46" s="4">
        <v>0</v>
      </c>
      <c r="F46" s="4">
        <v>3</v>
      </c>
      <c r="G46" s="4">
        <v>1</v>
      </c>
      <c r="H46" s="4">
        <v>1</v>
      </c>
      <c r="I46" s="4">
        <v>0</v>
      </c>
      <c r="J46" s="4">
        <v>1</v>
      </c>
      <c r="K46" s="4">
        <v>0</v>
      </c>
      <c r="L46" s="4">
        <v>1</v>
      </c>
      <c r="M46" s="4">
        <f>AVERAGE(C46:L46)</f>
        <v>0.8</v>
      </c>
    </row>
    <row r="47" ht="6" customHeight="1">
      <c r="I47"/>
    </row>
    <row r="48" spans="1:13" ht="12.75">
      <c r="A48" t="s">
        <v>21</v>
      </c>
      <c r="B48" s="4"/>
      <c r="C48" s="4">
        <v>3</v>
      </c>
      <c r="D48" s="4">
        <v>0</v>
      </c>
      <c r="E48" s="4">
        <v>2</v>
      </c>
      <c r="F48" s="4">
        <v>3</v>
      </c>
      <c r="G48" s="4">
        <v>2</v>
      </c>
      <c r="H48" s="4">
        <v>3</v>
      </c>
      <c r="I48" s="4">
        <v>1</v>
      </c>
      <c r="J48" s="4">
        <v>1</v>
      </c>
      <c r="K48" s="4">
        <v>3</v>
      </c>
      <c r="L48" s="4">
        <v>4</v>
      </c>
      <c r="M48" s="4">
        <f>AVERAGE(C48:L49)</f>
        <v>2.2</v>
      </c>
    </row>
    <row r="49" ht="6" customHeight="1">
      <c r="I49"/>
    </row>
    <row r="50" spans="1:13" ht="12.75">
      <c r="A50" t="s">
        <v>22</v>
      </c>
      <c r="B50" s="4"/>
      <c r="C50" s="4">
        <v>1</v>
      </c>
      <c r="D50" s="4">
        <v>4</v>
      </c>
      <c r="E50" s="4">
        <v>3</v>
      </c>
      <c r="F50" s="4">
        <v>6</v>
      </c>
      <c r="G50" s="4">
        <v>10</v>
      </c>
      <c r="H50" s="4">
        <v>6</v>
      </c>
      <c r="I50" s="4">
        <v>4</v>
      </c>
      <c r="J50" s="4">
        <v>11</v>
      </c>
      <c r="K50" s="4">
        <v>6</v>
      </c>
      <c r="L50" s="4">
        <v>5</v>
      </c>
      <c r="M50" s="4">
        <f>AVERAGE(C50:L50)</f>
        <v>5.6</v>
      </c>
    </row>
    <row r="51" ht="6" customHeight="1">
      <c r="I51"/>
    </row>
    <row r="52" spans="1:13" ht="12.75">
      <c r="A52" t="s">
        <v>23</v>
      </c>
      <c r="B52" s="4"/>
      <c r="C52" s="4">
        <v>0</v>
      </c>
      <c r="D52" s="4">
        <v>0</v>
      </c>
      <c r="E52" s="4">
        <v>0</v>
      </c>
      <c r="F52" s="4">
        <v>0</v>
      </c>
      <c r="G52" s="4">
        <v>2</v>
      </c>
      <c r="H52" s="4">
        <v>0</v>
      </c>
      <c r="I52" s="4">
        <v>0</v>
      </c>
      <c r="J52" s="4">
        <v>1</v>
      </c>
      <c r="K52" s="4">
        <v>0</v>
      </c>
      <c r="L52" s="4">
        <v>1</v>
      </c>
      <c r="M52" s="4">
        <f>AVERAGE(C52:L52)</f>
        <v>0.4</v>
      </c>
    </row>
    <row r="53" ht="6" customHeight="1">
      <c r="I53"/>
    </row>
    <row r="54" spans="1:13" ht="12.75">
      <c r="A54" t="s">
        <v>24</v>
      </c>
      <c r="B54" s="4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</row>
    <row r="55" ht="6" customHeight="1">
      <c r="I55"/>
    </row>
    <row r="56" spans="1:13" ht="12.75">
      <c r="A56" t="s">
        <v>25</v>
      </c>
      <c r="B56" s="4"/>
      <c r="C56" s="4">
        <v>0</v>
      </c>
      <c r="D56" s="4">
        <v>3</v>
      </c>
      <c r="E56" s="4">
        <v>0</v>
      </c>
      <c r="F56" s="4">
        <v>2</v>
      </c>
      <c r="G56" s="4">
        <v>1</v>
      </c>
      <c r="H56" s="4">
        <v>0</v>
      </c>
      <c r="I56" s="4">
        <v>4</v>
      </c>
      <c r="J56" s="4">
        <v>1</v>
      </c>
      <c r="K56" s="4">
        <v>0</v>
      </c>
      <c r="L56" s="4">
        <v>0</v>
      </c>
      <c r="M56" s="4">
        <f>AVERAGE(C56:L57)</f>
        <v>1.1</v>
      </c>
    </row>
    <row r="57" ht="6" customHeight="1">
      <c r="I57"/>
    </row>
    <row r="58" spans="1:13" ht="12.75">
      <c r="A58" t="s">
        <v>26</v>
      </c>
      <c r="B58" s="4"/>
      <c r="C58" s="4">
        <v>14</v>
      </c>
      <c r="D58" s="4">
        <v>18</v>
      </c>
      <c r="E58" s="4">
        <v>13</v>
      </c>
      <c r="F58" s="4">
        <v>6</v>
      </c>
      <c r="G58" s="4">
        <v>18</v>
      </c>
      <c r="H58" s="4">
        <v>9</v>
      </c>
      <c r="I58" s="4">
        <v>16</v>
      </c>
      <c r="J58" s="4">
        <v>12</v>
      </c>
      <c r="K58" s="4">
        <v>12</v>
      </c>
      <c r="L58" s="4">
        <v>7</v>
      </c>
      <c r="M58" s="4">
        <f>AVERAGE(C58:L58)</f>
        <v>12.5</v>
      </c>
    </row>
    <row r="59" ht="6" customHeight="1">
      <c r="I59"/>
    </row>
    <row r="60" spans="1:13" ht="12.75">
      <c r="A60" t="s">
        <v>27</v>
      </c>
      <c r="B60" s="4"/>
      <c r="C60" s="4">
        <v>11</v>
      </c>
      <c r="D60" s="4">
        <v>17</v>
      </c>
      <c r="E60" s="4">
        <v>10</v>
      </c>
      <c r="F60" s="4">
        <v>5</v>
      </c>
      <c r="G60" s="4">
        <v>12</v>
      </c>
      <c r="H60" s="4">
        <v>7</v>
      </c>
      <c r="I60" s="4">
        <v>16</v>
      </c>
      <c r="J60" s="4">
        <v>10</v>
      </c>
      <c r="K60" s="4">
        <v>10</v>
      </c>
      <c r="L60" s="4">
        <v>5</v>
      </c>
      <c r="M60" s="4">
        <f>AVERAGE(C60:L60)</f>
        <v>10.3</v>
      </c>
    </row>
    <row r="61" ht="6" customHeight="1">
      <c r="I61"/>
    </row>
    <row r="62" spans="1:13" ht="12.75">
      <c r="A62" t="s">
        <v>28</v>
      </c>
      <c r="B62" s="4"/>
      <c r="C62" s="4">
        <v>1</v>
      </c>
      <c r="D62" s="4">
        <v>0</v>
      </c>
      <c r="E62" s="4">
        <v>0</v>
      </c>
      <c r="F62" s="4">
        <v>0</v>
      </c>
      <c r="G62" s="4">
        <v>2</v>
      </c>
      <c r="H62" s="4">
        <v>1</v>
      </c>
      <c r="I62" s="4">
        <v>0</v>
      </c>
      <c r="J62" s="4">
        <v>2</v>
      </c>
      <c r="K62" s="4">
        <v>1</v>
      </c>
      <c r="L62" s="4">
        <v>1</v>
      </c>
      <c r="M62" s="4">
        <f>AVERAGE(C62:L62)</f>
        <v>0.8</v>
      </c>
    </row>
    <row r="63" spans="1:9" ht="12.75">
      <c r="A63" s="6" t="s">
        <v>64</v>
      </c>
      <c r="B63" s="4"/>
      <c r="C63" s="4"/>
      <c r="D63" s="4"/>
      <c r="I63"/>
    </row>
    <row r="64" ht="6" customHeight="1">
      <c r="I64"/>
    </row>
    <row r="65" spans="2:9" ht="12.75">
      <c r="B65" s="1"/>
      <c r="I65"/>
    </row>
    <row r="66" s="3" customFormat="1" ht="12.75"/>
    <row r="67" s="3" customFormat="1" ht="12.75"/>
    <row r="68" spans="4:9" ht="12.75">
      <c r="D68" s="1"/>
      <c r="I68"/>
    </row>
    <row r="69" spans="5:9" ht="6" customHeight="1">
      <c r="E69" s="1"/>
      <c r="I69"/>
    </row>
    <row r="70" spans="5:9" ht="12.75">
      <c r="E70" s="1"/>
      <c r="I70"/>
    </row>
    <row r="71" spans="5:9" ht="6" customHeight="1">
      <c r="E71" s="1"/>
      <c r="I71"/>
    </row>
    <row r="72" spans="6:9" ht="12.75">
      <c r="F72" s="1"/>
      <c r="I72"/>
    </row>
    <row r="73" spans="6:9" ht="6" customHeight="1">
      <c r="F73" s="1"/>
      <c r="I73"/>
    </row>
    <row r="74" spans="6:9" ht="12.75" customHeight="1">
      <c r="F74" s="1"/>
      <c r="I74"/>
    </row>
    <row r="75" spans="7:9" ht="6" customHeight="1">
      <c r="G75" s="1"/>
      <c r="I75"/>
    </row>
    <row r="76" spans="8:9" ht="12.75" customHeight="1">
      <c r="H76" s="1"/>
      <c r="I76"/>
    </row>
    <row r="77" spans="8:9" ht="6" customHeight="1">
      <c r="H77" s="1"/>
      <c r="I77"/>
    </row>
    <row r="78" spans="8:9" ht="12.75">
      <c r="H78" s="1"/>
      <c r="I78"/>
    </row>
    <row r="79" spans="8:9" ht="6" customHeight="1">
      <c r="H79" s="1"/>
      <c r="I79"/>
    </row>
    <row r="80" spans="8:9" ht="12.75">
      <c r="H80" s="1"/>
      <c r="I80"/>
    </row>
    <row r="81" spans="8:9" ht="6" customHeight="1">
      <c r="H81" s="1"/>
      <c r="I81"/>
    </row>
    <row r="82" spans="8:9" ht="12.75">
      <c r="H82" s="1"/>
      <c r="I82"/>
    </row>
    <row r="83" spans="8:9" ht="6" customHeight="1">
      <c r="H83" s="1"/>
      <c r="I83"/>
    </row>
    <row r="84" spans="8:9" ht="12.75">
      <c r="H84" s="1"/>
      <c r="I84"/>
    </row>
    <row r="85" spans="8:9" ht="6" customHeight="1">
      <c r="H85" s="1"/>
      <c r="I85"/>
    </row>
    <row r="86" spans="8:9" ht="12.75">
      <c r="H86" s="1"/>
      <c r="I86"/>
    </row>
    <row r="87" spans="8:9" ht="6" customHeight="1">
      <c r="H87" s="1"/>
      <c r="I87"/>
    </row>
    <row r="88" spans="8:9" ht="12.75">
      <c r="H88" s="1"/>
      <c r="I88"/>
    </row>
    <row r="89" spans="8:9" ht="6" customHeight="1">
      <c r="H89" s="1"/>
      <c r="I89"/>
    </row>
    <row r="90" spans="8:9" ht="12.75">
      <c r="H90" s="1"/>
      <c r="I90"/>
    </row>
    <row r="91" spans="8:9" ht="6" customHeight="1">
      <c r="H91" s="1"/>
      <c r="I91"/>
    </row>
    <row r="92" spans="8:9" ht="12.75">
      <c r="H92" s="1"/>
      <c r="I92"/>
    </row>
    <row r="93" spans="8:9" ht="6" customHeight="1">
      <c r="H93" s="1"/>
      <c r="I93"/>
    </row>
    <row r="94" spans="8:9" ht="12.75">
      <c r="H94" s="1"/>
      <c r="I94"/>
    </row>
    <row r="95" spans="8:9" ht="6" customHeight="1">
      <c r="H95" s="1"/>
      <c r="I95"/>
    </row>
    <row r="96" spans="8:9" ht="12.75">
      <c r="H96" s="1"/>
      <c r="I96"/>
    </row>
    <row r="97" spans="8:9" ht="6" customHeight="1">
      <c r="H97" s="1"/>
      <c r="I97"/>
    </row>
    <row r="98" spans="8:9" ht="12.75">
      <c r="H98" s="1"/>
      <c r="I98"/>
    </row>
    <row r="99" spans="8:9" ht="6" customHeight="1">
      <c r="H99" s="1"/>
      <c r="I99"/>
    </row>
    <row r="100" spans="8:9" ht="12.75" customHeight="1">
      <c r="H100" s="1"/>
      <c r="I100"/>
    </row>
    <row r="101" spans="8:9" ht="6" customHeight="1">
      <c r="H101" s="1"/>
      <c r="I101"/>
    </row>
    <row r="102" spans="8:9" ht="12.75">
      <c r="H102" s="1"/>
      <c r="I102"/>
    </row>
    <row r="103" spans="8:9" ht="6" customHeight="1">
      <c r="H103" s="1"/>
      <c r="I103"/>
    </row>
    <row r="104" spans="8:9" ht="12.75">
      <c r="H104" s="1"/>
      <c r="I104"/>
    </row>
    <row r="105" spans="8:9" ht="6" customHeight="1">
      <c r="H105" s="1"/>
      <c r="I105"/>
    </row>
    <row r="106" spans="8:9" ht="12.75">
      <c r="H106" s="1"/>
      <c r="I106"/>
    </row>
    <row r="107" spans="8:9" ht="6" customHeight="1">
      <c r="H107" s="1"/>
      <c r="I107"/>
    </row>
    <row r="108" spans="8:9" ht="12.75">
      <c r="H108" s="1"/>
      <c r="I108"/>
    </row>
    <row r="109" spans="8:9" ht="6" customHeight="1">
      <c r="H109" s="1"/>
      <c r="I109"/>
    </row>
    <row r="110" spans="8:9" ht="12.75">
      <c r="H110" s="1"/>
      <c r="I110"/>
    </row>
    <row r="111" spans="8:9" ht="6" customHeight="1">
      <c r="H111" s="1"/>
      <c r="I111"/>
    </row>
    <row r="112" spans="8:9" ht="12.75">
      <c r="H112" s="1"/>
      <c r="I112"/>
    </row>
    <row r="113" spans="8:9" ht="6" customHeight="1">
      <c r="H113" s="1"/>
      <c r="I113"/>
    </row>
    <row r="114" spans="8:9" ht="12.75">
      <c r="H114" s="1"/>
      <c r="I114"/>
    </row>
    <row r="115" spans="8:9" ht="6" customHeight="1">
      <c r="H115" s="1"/>
      <c r="I115"/>
    </row>
    <row r="116" spans="8:9" ht="12.75" customHeight="1">
      <c r="H116" s="1"/>
      <c r="I116"/>
    </row>
    <row r="117" spans="8:9" ht="6" customHeight="1">
      <c r="H117" s="1"/>
      <c r="I117"/>
    </row>
    <row r="118" spans="8:9" ht="12.75">
      <c r="H118" s="1"/>
      <c r="I118"/>
    </row>
    <row r="119" spans="8:9" ht="6" customHeight="1">
      <c r="H119" s="1"/>
      <c r="I119"/>
    </row>
    <row r="120" spans="8:9" ht="12.75">
      <c r="H120" s="1"/>
      <c r="I120"/>
    </row>
    <row r="121" spans="8:9" ht="6" customHeight="1">
      <c r="H121" s="1"/>
      <c r="I121"/>
    </row>
    <row r="122" spans="8:9" ht="12.75">
      <c r="H122" s="1"/>
      <c r="I122"/>
    </row>
    <row r="123" spans="8:9" ht="6" customHeight="1">
      <c r="H123" s="1"/>
      <c r="I123"/>
    </row>
    <row r="124" spans="8:9" ht="12.75">
      <c r="H124" s="1"/>
      <c r="I124"/>
    </row>
    <row r="125" spans="8:9" ht="6" customHeight="1">
      <c r="H125" s="1"/>
      <c r="I125"/>
    </row>
    <row r="126" spans="8:9" ht="12.75">
      <c r="H126" s="1"/>
      <c r="I126"/>
    </row>
    <row r="127" spans="8:9" ht="6" customHeight="1">
      <c r="H127" s="1"/>
      <c r="I127"/>
    </row>
    <row r="128" spans="8:9" ht="12.75">
      <c r="H128" s="1"/>
      <c r="I128"/>
    </row>
    <row r="129" spans="8:9" ht="6" customHeight="1">
      <c r="H129" s="1"/>
      <c r="I129"/>
    </row>
    <row r="130" spans="8:9" ht="6" customHeight="1">
      <c r="H130" s="1"/>
      <c r="I130"/>
    </row>
    <row r="131" spans="8:9" ht="12.75" customHeight="1">
      <c r="H131" s="1"/>
      <c r="I131"/>
    </row>
    <row r="132" spans="8:9" ht="6" customHeight="1">
      <c r="H132" s="1"/>
      <c r="I132"/>
    </row>
    <row r="133" spans="8:9" ht="12.75">
      <c r="H133" s="1"/>
      <c r="I133"/>
    </row>
    <row r="134" spans="8:9" ht="12.75">
      <c r="H134" s="1"/>
      <c r="I134"/>
    </row>
    <row r="135" spans="8:9" ht="12.75">
      <c r="H135" s="1"/>
      <c r="I135"/>
    </row>
    <row r="136" spans="8:9" ht="12.75">
      <c r="H136" s="1"/>
      <c r="I136"/>
    </row>
    <row r="137" spans="8:9" ht="12.75">
      <c r="H137" s="1"/>
      <c r="I137"/>
    </row>
    <row r="138" spans="8:9" ht="12.75">
      <c r="H138" s="1"/>
      <c r="I138"/>
    </row>
    <row r="139" spans="8:9" ht="12.75">
      <c r="H139" s="1"/>
      <c r="I139"/>
    </row>
    <row r="140" spans="8:9" ht="12.75">
      <c r="H140" s="1"/>
      <c r="I140"/>
    </row>
    <row r="141" spans="8:9" ht="12.75">
      <c r="H141" s="1"/>
      <c r="I141"/>
    </row>
    <row r="142" spans="8:9" ht="12.75">
      <c r="H142" s="1"/>
      <c r="I142"/>
    </row>
    <row r="143" spans="8:9" ht="12.75">
      <c r="H143" s="1"/>
      <c r="I143"/>
    </row>
    <row r="144" spans="8:9" ht="12.75">
      <c r="H144" s="1"/>
      <c r="I144"/>
    </row>
    <row r="145" spans="8:9" ht="12.75">
      <c r="H145" s="1"/>
      <c r="I145"/>
    </row>
    <row r="146" spans="8:9" ht="12.75">
      <c r="H146" s="1"/>
      <c r="I146"/>
    </row>
    <row r="147" spans="8:9" ht="12.75">
      <c r="H147" s="1"/>
      <c r="I147"/>
    </row>
    <row r="148" spans="8:9" ht="12.75">
      <c r="H148" s="1"/>
      <c r="I148"/>
    </row>
    <row r="149" spans="8:9" ht="12.75">
      <c r="H149" s="1"/>
      <c r="I149"/>
    </row>
    <row r="150" spans="8:9" ht="12.75">
      <c r="H150" s="1"/>
      <c r="I150"/>
    </row>
    <row r="151" spans="8:9" ht="12.75">
      <c r="H151" s="1"/>
      <c r="I151"/>
    </row>
    <row r="152" spans="8:9" ht="12.75">
      <c r="H152" s="1"/>
      <c r="I152"/>
    </row>
    <row r="153" spans="8:9" ht="12.75">
      <c r="H153" s="1"/>
      <c r="I153"/>
    </row>
    <row r="154" spans="8:9" ht="12.75">
      <c r="H154" s="1"/>
      <c r="I154"/>
    </row>
    <row r="155" spans="8:9" ht="12.75">
      <c r="H155" s="1"/>
      <c r="I155"/>
    </row>
    <row r="156" spans="8:9" ht="12.75">
      <c r="H156" s="1"/>
      <c r="I156"/>
    </row>
    <row r="157" spans="8:9" ht="12.75">
      <c r="H157" s="1"/>
      <c r="I157"/>
    </row>
    <row r="158" spans="8:9" ht="12.75">
      <c r="H158" s="1"/>
      <c r="I158"/>
    </row>
    <row r="159" spans="8:9" ht="12.75">
      <c r="H159" s="1"/>
      <c r="I159"/>
    </row>
    <row r="160" spans="8:9" ht="12.75">
      <c r="H160" s="1"/>
      <c r="I160"/>
    </row>
    <row r="161" spans="8:9" ht="12.75">
      <c r="H161" s="1"/>
      <c r="I161"/>
    </row>
    <row r="162" spans="8:9" ht="12.75">
      <c r="H162" s="1"/>
      <c r="I162"/>
    </row>
    <row r="163" spans="8:9" ht="12.75">
      <c r="H163" s="1"/>
      <c r="I163"/>
    </row>
    <row r="164" spans="8:9" ht="12.75">
      <c r="H164" s="1"/>
      <c r="I164"/>
    </row>
    <row r="165" spans="8:9" ht="12.75">
      <c r="H165" s="1"/>
      <c r="I165"/>
    </row>
    <row r="166" spans="8:9" ht="12.75">
      <c r="H166" s="1"/>
      <c r="I166"/>
    </row>
    <row r="167" spans="8:9" ht="12.75">
      <c r="H167" s="1"/>
      <c r="I167"/>
    </row>
    <row r="168" spans="8:9" ht="12.75">
      <c r="H168" s="1"/>
      <c r="I168"/>
    </row>
    <row r="169" spans="8:9" ht="12.75">
      <c r="H169" s="1"/>
      <c r="I169"/>
    </row>
    <row r="170" spans="8:9" ht="12.75">
      <c r="H170" s="1"/>
      <c r="I170"/>
    </row>
    <row r="171" spans="8:9" ht="12.75">
      <c r="H171" s="1"/>
      <c r="I171"/>
    </row>
    <row r="172" spans="8:9" ht="12.75">
      <c r="H172" s="1"/>
      <c r="I172"/>
    </row>
    <row r="173" spans="8:9" ht="12.75">
      <c r="H173" s="1"/>
      <c r="I173"/>
    </row>
    <row r="174" spans="8:9" ht="12.75">
      <c r="H174" s="1"/>
      <c r="I174"/>
    </row>
    <row r="175" spans="8:9" ht="12.75">
      <c r="H175" s="1"/>
      <c r="I175"/>
    </row>
    <row r="176" spans="8:9" ht="12.75">
      <c r="H176" s="1"/>
      <c r="I176"/>
    </row>
    <row r="177" spans="8:9" ht="12.75">
      <c r="H177" s="1"/>
      <c r="I177"/>
    </row>
    <row r="178" spans="8:9" ht="12.75">
      <c r="H178" s="1"/>
      <c r="I178"/>
    </row>
    <row r="179" spans="8:9" ht="12.75">
      <c r="H179" s="1"/>
      <c r="I179"/>
    </row>
    <row r="180" spans="8:9" ht="12.75">
      <c r="H180" s="1"/>
      <c r="I180"/>
    </row>
    <row r="181" spans="8:9" ht="12.75">
      <c r="H181" s="1"/>
      <c r="I181"/>
    </row>
    <row r="182" spans="8:9" ht="12.75">
      <c r="H182" s="1"/>
      <c r="I182"/>
    </row>
    <row r="183" spans="8:9" ht="12.75">
      <c r="H183" s="1"/>
      <c r="I183"/>
    </row>
    <row r="184" spans="8:9" ht="12.75">
      <c r="H184" s="1"/>
      <c r="I184"/>
    </row>
    <row r="185" spans="8:9" ht="12.75">
      <c r="H185" s="1"/>
      <c r="I185"/>
    </row>
    <row r="186" spans="8:9" ht="12.75">
      <c r="H186" s="1"/>
      <c r="I186"/>
    </row>
    <row r="187" spans="8:9" ht="12.75">
      <c r="H187" s="1"/>
      <c r="I187"/>
    </row>
    <row r="188" spans="8:9" ht="12.75">
      <c r="H188" s="1"/>
      <c r="I188"/>
    </row>
    <row r="189" spans="8:9" ht="12.75">
      <c r="H189" s="1"/>
      <c r="I189"/>
    </row>
    <row r="190" spans="8:9" ht="12.75">
      <c r="H190" s="1"/>
      <c r="I190"/>
    </row>
    <row r="191" spans="8:9" ht="12.75">
      <c r="H191" s="1"/>
      <c r="I191"/>
    </row>
    <row r="192" spans="8:9" ht="12.75">
      <c r="H192" s="1"/>
      <c r="I192"/>
    </row>
    <row r="193" spans="8:9" ht="12.75">
      <c r="H193" s="1"/>
      <c r="I193"/>
    </row>
    <row r="194" spans="8:9" ht="12.75">
      <c r="H194" s="1"/>
      <c r="I194"/>
    </row>
    <row r="195" spans="8:9" ht="12.75">
      <c r="H195" s="1"/>
      <c r="I195"/>
    </row>
    <row r="196" spans="8:9" ht="12.75">
      <c r="H196" s="1"/>
      <c r="I196"/>
    </row>
    <row r="197" spans="8:9" ht="12.75">
      <c r="H197" s="1"/>
      <c r="I197"/>
    </row>
    <row r="198" spans="8:9" ht="12.75">
      <c r="H198" s="1"/>
      <c r="I198"/>
    </row>
    <row r="199" spans="8:9" ht="12.75">
      <c r="H199" s="1"/>
      <c r="I199"/>
    </row>
    <row r="200" spans="8:9" ht="12.75">
      <c r="H200" s="1"/>
      <c r="I200"/>
    </row>
    <row r="201" spans="8:9" ht="12.75">
      <c r="H201" s="1"/>
      <c r="I201"/>
    </row>
    <row r="202" spans="8:9" ht="12.75">
      <c r="H202" s="1"/>
      <c r="I202"/>
    </row>
    <row r="203" spans="8:9" ht="12.75">
      <c r="H203" s="1"/>
      <c r="I203"/>
    </row>
    <row r="204" spans="8:9" ht="12.75">
      <c r="H204" s="1"/>
      <c r="I204"/>
    </row>
    <row r="205" spans="8:9" ht="12.75">
      <c r="H205" s="1"/>
      <c r="I205"/>
    </row>
    <row r="206" spans="8:9" ht="12.75">
      <c r="H206" s="1"/>
      <c r="I206"/>
    </row>
    <row r="207" spans="8:9" ht="12.75">
      <c r="H207" s="1"/>
      <c r="I207"/>
    </row>
    <row r="208" spans="8:9" ht="12.75">
      <c r="H208" s="1"/>
      <c r="I208"/>
    </row>
    <row r="209" spans="8:9" ht="12.75">
      <c r="H209" s="1"/>
      <c r="I209"/>
    </row>
    <row r="210" spans="8:9" ht="12.75">
      <c r="H210" s="1"/>
      <c r="I210"/>
    </row>
    <row r="211" spans="8:9" ht="12.75">
      <c r="H211" s="1"/>
      <c r="I211"/>
    </row>
    <row r="212" spans="8:9" ht="12.75">
      <c r="H212" s="1"/>
      <c r="I212"/>
    </row>
    <row r="213" spans="8:9" ht="12.75">
      <c r="H213" s="1"/>
      <c r="I213"/>
    </row>
    <row r="214" spans="8:9" ht="12.75">
      <c r="H214" s="1"/>
      <c r="I214"/>
    </row>
    <row r="215" spans="8:9" ht="12.75">
      <c r="H215" s="1"/>
      <c r="I215"/>
    </row>
    <row r="216" spans="8:9" ht="12.75">
      <c r="H216" s="1"/>
      <c r="I216"/>
    </row>
    <row r="217" spans="8:9" ht="12.75">
      <c r="H217" s="1"/>
      <c r="I217"/>
    </row>
    <row r="218" spans="8:9" ht="12.75">
      <c r="H218" s="1"/>
      <c r="I218"/>
    </row>
    <row r="219" spans="8:9" ht="12.75">
      <c r="H219" s="1"/>
      <c r="I219"/>
    </row>
    <row r="220" spans="8:9" ht="12.75">
      <c r="H220" s="1"/>
      <c r="I220"/>
    </row>
    <row r="221" spans="8:9" ht="12.75">
      <c r="H221" s="1"/>
      <c r="I221"/>
    </row>
    <row r="222" spans="8:9" ht="12.75">
      <c r="H222" s="1"/>
      <c r="I222"/>
    </row>
    <row r="223" spans="8:9" ht="12.75">
      <c r="H223" s="1"/>
      <c r="I223"/>
    </row>
    <row r="224" spans="8:9" ht="12.75">
      <c r="H224" s="1"/>
      <c r="I224"/>
    </row>
    <row r="225" spans="8:9" ht="12.75">
      <c r="H225" s="1"/>
      <c r="I225"/>
    </row>
    <row r="226" spans="8:9" ht="12.75">
      <c r="H226" s="1"/>
      <c r="I226"/>
    </row>
    <row r="227" spans="8:9" ht="12.75">
      <c r="H227" s="1"/>
      <c r="I227"/>
    </row>
    <row r="228" spans="8:9" ht="12.75">
      <c r="H228" s="1"/>
      <c r="I228"/>
    </row>
    <row r="229" spans="8:9" ht="12.75">
      <c r="H229" s="1"/>
      <c r="I229"/>
    </row>
    <row r="230" spans="8:9" ht="12.75">
      <c r="H230" s="1"/>
      <c r="I230"/>
    </row>
    <row r="231" spans="8:9" ht="12.75">
      <c r="H231" s="1"/>
      <c r="I231"/>
    </row>
    <row r="232" spans="8:9" ht="12.75">
      <c r="H232" s="1"/>
      <c r="I232"/>
    </row>
    <row r="233" spans="8:9" ht="12.75">
      <c r="H233" s="1"/>
      <c r="I233"/>
    </row>
    <row r="234" spans="8:9" ht="12.75">
      <c r="H234" s="1"/>
      <c r="I234"/>
    </row>
    <row r="235" spans="8:9" ht="12.75">
      <c r="H235" s="1"/>
      <c r="I235"/>
    </row>
    <row r="236" spans="8:9" ht="12.75">
      <c r="H236" s="1"/>
      <c r="I236"/>
    </row>
    <row r="237" spans="8:9" ht="12.75">
      <c r="H237" s="1"/>
      <c r="I237"/>
    </row>
    <row r="238" spans="8:9" ht="12.75">
      <c r="H238" s="1"/>
      <c r="I238"/>
    </row>
    <row r="239" spans="8:9" ht="12.75">
      <c r="H239" s="1"/>
      <c r="I239"/>
    </row>
    <row r="240" spans="8:9" ht="12.75">
      <c r="H240" s="1"/>
      <c r="I240"/>
    </row>
    <row r="241" spans="8:9" ht="12.75">
      <c r="H241" s="1"/>
      <c r="I241"/>
    </row>
    <row r="242" spans="8:9" ht="12.75">
      <c r="H242" s="1"/>
      <c r="I242"/>
    </row>
    <row r="243" spans="8:9" ht="12.75">
      <c r="H243" s="1"/>
      <c r="I243"/>
    </row>
    <row r="244" spans="8:9" ht="12.75">
      <c r="H244" s="1"/>
      <c r="I244"/>
    </row>
    <row r="245" spans="8:9" ht="12.75">
      <c r="H245" s="1"/>
      <c r="I245"/>
    </row>
    <row r="246" spans="8:9" ht="12.75">
      <c r="H246" s="1"/>
      <c r="I246"/>
    </row>
    <row r="247" spans="8:9" ht="12.75">
      <c r="H247" s="1"/>
      <c r="I247"/>
    </row>
    <row r="248" spans="8:9" ht="12.75">
      <c r="H248" s="1"/>
      <c r="I248"/>
    </row>
    <row r="249" spans="8:9" ht="12.75">
      <c r="H249" s="1"/>
      <c r="I249"/>
    </row>
    <row r="250" spans="8:9" ht="12.75">
      <c r="H250" s="1"/>
      <c r="I250"/>
    </row>
    <row r="251" spans="8:9" ht="12.75">
      <c r="H251" s="1"/>
      <c r="I251"/>
    </row>
    <row r="252" spans="8:9" ht="12.75">
      <c r="H252" s="1"/>
      <c r="I252"/>
    </row>
    <row r="253" spans="8:9" ht="12.75">
      <c r="H253" s="1"/>
      <c r="I253"/>
    </row>
    <row r="254" spans="8:9" ht="12.75">
      <c r="H254" s="1"/>
      <c r="I254"/>
    </row>
    <row r="255" spans="8:9" ht="12.75">
      <c r="H255" s="1"/>
      <c r="I255"/>
    </row>
    <row r="256" spans="8:9" ht="12.75">
      <c r="H256" s="1"/>
      <c r="I256"/>
    </row>
    <row r="257" spans="8:9" ht="12.75">
      <c r="H257" s="1"/>
      <c r="I257"/>
    </row>
    <row r="258" spans="8:9" ht="12.75">
      <c r="H258" s="1"/>
      <c r="I258"/>
    </row>
    <row r="259" spans="8:9" ht="12.75">
      <c r="H259" s="1"/>
      <c r="I259"/>
    </row>
    <row r="260" spans="8:9" ht="12.75">
      <c r="H260" s="1"/>
      <c r="I260"/>
    </row>
    <row r="261" spans="8:9" ht="12.75">
      <c r="H261" s="1"/>
      <c r="I261"/>
    </row>
    <row r="262" spans="8:9" ht="12.75">
      <c r="H262" s="1"/>
      <c r="I262"/>
    </row>
    <row r="263" spans="8:9" ht="12.75">
      <c r="H263" s="1"/>
      <c r="I263"/>
    </row>
    <row r="264" spans="8:9" ht="12.75">
      <c r="H264" s="1"/>
      <c r="I264"/>
    </row>
    <row r="265" spans="8:9" ht="12.75">
      <c r="H265" s="1"/>
      <c r="I265"/>
    </row>
    <row r="266" spans="8:9" ht="12.75">
      <c r="H266" s="1"/>
      <c r="I266"/>
    </row>
    <row r="267" spans="8:9" ht="12.75">
      <c r="H267" s="1"/>
      <c r="I267"/>
    </row>
    <row r="268" spans="8:9" ht="12.75">
      <c r="H268" s="1"/>
      <c r="I268"/>
    </row>
    <row r="269" spans="8:9" ht="12.75">
      <c r="H269" s="1"/>
      <c r="I269"/>
    </row>
    <row r="270" spans="8:9" ht="12.75">
      <c r="H270" s="1"/>
      <c r="I270"/>
    </row>
    <row r="271" spans="8:9" ht="12.75">
      <c r="H271" s="1"/>
      <c r="I271"/>
    </row>
    <row r="272" spans="8:9" ht="12.75">
      <c r="H272" s="1"/>
      <c r="I272"/>
    </row>
    <row r="273" spans="8:9" ht="12.75">
      <c r="H273" s="1"/>
      <c r="I273"/>
    </row>
    <row r="274" spans="8:9" ht="12.75">
      <c r="H274" s="1"/>
      <c r="I274"/>
    </row>
    <row r="275" spans="8:9" ht="12.75">
      <c r="H275" s="1"/>
      <c r="I275"/>
    </row>
    <row r="276" spans="8:9" ht="12.75">
      <c r="H276" s="1"/>
      <c r="I276"/>
    </row>
    <row r="277" spans="8:9" ht="12.75">
      <c r="H277" s="1"/>
      <c r="I277"/>
    </row>
    <row r="278" spans="8:9" ht="12.75">
      <c r="H278" s="1"/>
      <c r="I278"/>
    </row>
    <row r="279" spans="8:9" ht="12.75">
      <c r="H279" s="1"/>
      <c r="I279"/>
    </row>
    <row r="280" spans="8:9" ht="12.75">
      <c r="H280" s="1"/>
      <c r="I280"/>
    </row>
    <row r="281" spans="8:9" ht="12.75">
      <c r="H281" s="1"/>
      <c r="I281"/>
    </row>
    <row r="282" spans="8:9" ht="12.75">
      <c r="H282" s="1"/>
      <c r="I282"/>
    </row>
    <row r="283" spans="8:9" ht="12.75">
      <c r="H283" s="1"/>
      <c r="I283"/>
    </row>
    <row r="284" spans="8:9" ht="12.75">
      <c r="H284" s="1"/>
      <c r="I284"/>
    </row>
    <row r="285" spans="8:9" ht="12.75">
      <c r="H285" s="1"/>
      <c r="I285"/>
    </row>
    <row r="286" spans="8:9" ht="12.75">
      <c r="H286" s="1"/>
      <c r="I286"/>
    </row>
    <row r="287" spans="8:9" ht="12.75">
      <c r="H287" s="1"/>
      <c r="I287"/>
    </row>
    <row r="288" spans="8:9" ht="12.75">
      <c r="H288" s="1"/>
      <c r="I288"/>
    </row>
    <row r="289" spans="8:9" ht="12.75">
      <c r="H289" s="1"/>
      <c r="I289"/>
    </row>
    <row r="290" spans="8:9" ht="12.75">
      <c r="H290" s="1"/>
      <c r="I290"/>
    </row>
    <row r="291" spans="8:9" ht="12.75">
      <c r="H291" s="1"/>
      <c r="I291"/>
    </row>
    <row r="292" spans="8:9" ht="12.75">
      <c r="H292" s="1"/>
      <c r="I292"/>
    </row>
    <row r="293" spans="8:9" ht="12.75">
      <c r="H293" s="1"/>
      <c r="I293"/>
    </row>
    <row r="294" spans="8:9" ht="12.75">
      <c r="H294" s="1"/>
      <c r="I294"/>
    </row>
    <row r="295" spans="8:9" ht="12.75">
      <c r="H295" s="1"/>
      <c r="I295"/>
    </row>
    <row r="296" spans="8:9" ht="12.75">
      <c r="H296" s="1"/>
      <c r="I296"/>
    </row>
    <row r="297" spans="8:9" ht="12.75">
      <c r="H297" s="1"/>
      <c r="I297"/>
    </row>
    <row r="298" spans="8:9" ht="12.75">
      <c r="H298" s="1"/>
      <c r="I298"/>
    </row>
    <row r="299" spans="8:9" ht="12.75">
      <c r="H299" s="1"/>
      <c r="I299"/>
    </row>
    <row r="300" spans="8:9" ht="12.75">
      <c r="H300" s="1"/>
      <c r="I300"/>
    </row>
    <row r="301" spans="8:9" ht="12.75">
      <c r="H301" s="1"/>
      <c r="I301"/>
    </row>
    <row r="302" spans="8:9" ht="12.75">
      <c r="H302" s="1"/>
      <c r="I302"/>
    </row>
    <row r="303" spans="8:9" ht="12.75">
      <c r="H303" s="1"/>
      <c r="I303"/>
    </row>
    <row r="304" spans="8:9" ht="12.75">
      <c r="H304" s="1"/>
      <c r="I304"/>
    </row>
    <row r="305" spans="8:9" ht="12.75">
      <c r="H305" s="1"/>
      <c r="I305"/>
    </row>
    <row r="306" spans="8:9" ht="12.75">
      <c r="H306" s="1"/>
      <c r="I306"/>
    </row>
    <row r="307" spans="8:9" ht="12.75">
      <c r="H307" s="1"/>
      <c r="I307"/>
    </row>
    <row r="308" spans="8:9" ht="12.75">
      <c r="H308" s="1"/>
      <c r="I308"/>
    </row>
    <row r="309" spans="8:9" ht="12.75">
      <c r="H309" s="1"/>
      <c r="I309"/>
    </row>
    <row r="310" spans="8:9" ht="12.75">
      <c r="H310" s="1"/>
      <c r="I310"/>
    </row>
    <row r="311" spans="8:9" ht="12.75">
      <c r="H311" s="1"/>
      <c r="I311"/>
    </row>
    <row r="312" spans="8:9" ht="12.75">
      <c r="H312" s="1"/>
      <c r="I312"/>
    </row>
    <row r="313" spans="8:9" ht="12.75">
      <c r="H313" s="1"/>
      <c r="I313"/>
    </row>
    <row r="314" spans="8:9" ht="12.75">
      <c r="H314" s="1"/>
      <c r="I314"/>
    </row>
    <row r="315" spans="8:9" ht="12.75">
      <c r="H315" s="1"/>
      <c r="I315"/>
    </row>
    <row r="316" spans="8:9" ht="12.75">
      <c r="H316" s="1"/>
      <c r="I316"/>
    </row>
    <row r="317" spans="8:9" ht="12.75">
      <c r="H317" s="1"/>
      <c r="I317"/>
    </row>
    <row r="318" spans="8:9" ht="12.75">
      <c r="H318" s="1"/>
      <c r="I318"/>
    </row>
    <row r="319" spans="8:9" ht="12.75">
      <c r="H319" s="1"/>
      <c r="I319"/>
    </row>
  </sheetData>
  <sheetProtection/>
  <printOptions gridLines="1" horizontalCentered="1" verticalCentered="1"/>
  <pageMargins left="0.75" right="0.75" top="1.53" bottom="0.88" header="1.05" footer="0"/>
  <pageSetup errors="blank" fitToHeight="2" horizontalDpi="600" verticalDpi="600" orientation="landscape" scale="75" r:id="rId1"/>
  <headerFooter alignWithMargins="0">
    <oddHeader>&amp;CAppendix to VLRB Annual Report
Caseload Statistics
Page 1 of 2</oddHeader>
  </headerFooter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1"/>
  <sheetViews>
    <sheetView zoomScalePageLayoutView="0" workbookViewId="0" topLeftCell="A18">
      <selection activeCell="L77" sqref="L77"/>
    </sheetView>
  </sheetViews>
  <sheetFormatPr defaultColWidth="9.140625" defaultRowHeight="12.75"/>
  <cols>
    <col min="1" max="1" width="44.00390625" style="0" customWidth="1"/>
  </cols>
  <sheetData>
    <row r="3" spans="1:12" s="3" customFormat="1" ht="12.75">
      <c r="A3" s="2" t="s">
        <v>32</v>
      </c>
      <c r="B3" s="2">
        <v>2011</v>
      </c>
      <c r="C3" s="2">
        <v>2012</v>
      </c>
      <c r="D3" s="2">
        <v>2013</v>
      </c>
      <c r="E3" s="2">
        <v>2014</v>
      </c>
      <c r="F3" s="2">
        <v>2015</v>
      </c>
      <c r="G3" s="2">
        <v>2016</v>
      </c>
      <c r="H3" s="2">
        <v>2017</v>
      </c>
      <c r="I3" s="2">
        <v>2018</v>
      </c>
      <c r="J3" s="2">
        <v>2019</v>
      </c>
      <c r="K3" s="3">
        <v>2020</v>
      </c>
      <c r="L3" s="2" t="s">
        <v>58</v>
      </c>
    </row>
    <row r="4" spans="1:12" s="3" customFormat="1" ht="12.75">
      <c r="A4" s="2"/>
      <c r="L4" s="3" t="s">
        <v>59</v>
      </c>
    </row>
    <row r="5" spans="1:12" ht="12.75">
      <c r="A5" t="s">
        <v>29</v>
      </c>
      <c r="B5" s="4">
        <v>7</v>
      </c>
      <c r="C5" s="4">
        <v>1</v>
      </c>
      <c r="D5" s="4">
        <v>1</v>
      </c>
      <c r="E5" s="4">
        <v>1</v>
      </c>
      <c r="F5" s="4">
        <v>0</v>
      </c>
      <c r="G5" s="4">
        <v>3</v>
      </c>
      <c r="H5" s="4">
        <v>1</v>
      </c>
      <c r="I5" s="4">
        <v>0</v>
      </c>
      <c r="J5" s="4">
        <v>0</v>
      </c>
      <c r="K5" s="4">
        <v>0</v>
      </c>
      <c r="L5" s="4">
        <v>1.4</v>
      </c>
    </row>
    <row r="6" ht="6" customHeight="1">
      <c r="G6" s="4"/>
    </row>
    <row r="7" spans="1:12" ht="12.75">
      <c r="A7" t="s">
        <v>30</v>
      </c>
      <c r="B7" s="4">
        <v>3</v>
      </c>
      <c r="C7" s="4">
        <v>0</v>
      </c>
      <c r="D7" s="4">
        <v>0</v>
      </c>
      <c r="E7" s="4">
        <v>2</v>
      </c>
      <c r="F7" s="4">
        <v>1</v>
      </c>
      <c r="G7" s="4">
        <v>1</v>
      </c>
      <c r="H7" s="4">
        <v>0</v>
      </c>
      <c r="I7" s="4">
        <v>0</v>
      </c>
      <c r="J7" s="4">
        <v>0</v>
      </c>
      <c r="K7" s="4">
        <v>1</v>
      </c>
      <c r="L7" s="4">
        <v>0.8</v>
      </c>
    </row>
    <row r="8" ht="6" customHeight="1">
      <c r="G8" s="4"/>
    </row>
    <row r="9" spans="1:12" ht="12.75">
      <c r="A9" t="s">
        <v>31</v>
      </c>
      <c r="B9" s="4">
        <v>0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0.1</v>
      </c>
    </row>
    <row r="10" ht="6" customHeight="1">
      <c r="G10" s="4"/>
    </row>
    <row r="11" spans="1:12" ht="12.75" customHeight="1">
      <c r="A11" t="s">
        <v>52</v>
      </c>
      <c r="B11" s="4">
        <v>5</v>
      </c>
      <c r="C11" s="4">
        <v>5</v>
      </c>
      <c r="D11" s="4">
        <v>1</v>
      </c>
      <c r="E11" s="4">
        <v>1</v>
      </c>
      <c r="F11" s="4">
        <v>3</v>
      </c>
      <c r="G11" s="4">
        <v>5</v>
      </c>
      <c r="H11" s="4">
        <v>3</v>
      </c>
      <c r="I11" s="4">
        <v>6</v>
      </c>
      <c r="J11" s="4">
        <v>5</v>
      </c>
      <c r="K11" s="4">
        <v>6</v>
      </c>
      <c r="L11" s="4">
        <v>4</v>
      </c>
    </row>
    <row r="12" ht="6" customHeight="1">
      <c r="G12" s="4"/>
    </row>
    <row r="13" spans="1:12" ht="12.75" customHeight="1">
      <c r="A13" t="s">
        <v>53</v>
      </c>
      <c r="B13" s="4">
        <v>16</v>
      </c>
      <c r="C13" s="4">
        <v>6</v>
      </c>
      <c r="D13" s="4">
        <v>10</v>
      </c>
      <c r="E13" s="4">
        <v>6</v>
      </c>
      <c r="F13" s="4">
        <v>1</v>
      </c>
      <c r="G13" s="4">
        <v>8</v>
      </c>
      <c r="H13" s="4">
        <v>3</v>
      </c>
      <c r="I13" s="4">
        <v>4</v>
      </c>
      <c r="J13" s="4">
        <v>5</v>
      </c>
      <c r="K13" s="4">
        <v>5</v>
      </c>
      <c r="L13" s="4">
        <v>6.4</v>
      </c>
    </row>
    <row r="14" ht="6" customHeight="1">
      <c r="G14" s="4"/>
    </row>
    <row r="15" spans="1:12" ht="12.75">
      <c r="A15" t="s">
        <v>33</v>
      </c>
      <c r="B15" s="4">
        <v>2</v>
      </c>
      <c r="C15" s="4">
        <v>2</v>
      </c>
      <c r="D15" s="4">
        <v>7</v>
      </c>
      <c r="E15" s="4">
        <v>6</v>
      </c>
      <c r="F15" s="4">
        <v>1</v>
      </c>
      <c r="G15" s="4">
        <v>4</v>
      </c>
      <c r="H15" s="4">
        <v>3</v>
      </c>
      <c r="I15" s="4">
        <v>6</v>
      </c>
      <c r="J15" s="4">
        <v>2</v>
      </c>
      <c r="K15" s="4">
        <v>0</v>
      </c>
      <c r="L15" s="4">
        <v>3.3</v>
      </c>
    </row>
    <row r="16" ht="6" customHeight="1">
      <c r="G16" s="4"/>
    </row>
    <row r="17" spans="1:12" ht="12.75">
      <c r="A17" t="s">
        <v>54</v>
      </c>
      <c r="B17" s="4">
        <v>1</v>
      </c>
      <c r="C17" s="4">
        <v>0</v>
      </c>
      <c r="D17" s="4">
        <v>0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0.2</v>
      </c>
    </row>
    <row r="18" ht="6" customHeight="1">
      <c r="G18" s="4"/>
    </row>
    <row r="19" spans="1:12" ht="12.75">
      <c r="A19" t="s">
        <v>34</v>
      </c>
      <c r="B19" s="4">
        <v>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0.2</v>
      </c>
    </row>
    <row r="20" ht="6" customHeight="1">
      <c r="G20" s="4"/>
    </row>
    <row r="21" spans="1:12" ht="12.75">
      <c r="A21" t="s">
        <v>35</v>
      </c>
      <c r="B21" s="4">
        <v>1</v>
      </c>
      <c r="C21" s="4">
        <v>1</v>
      </c>
      <c r="D21" s="4"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0.3</v>
      </c>
    </row>
    <row r="22" ht="6" customHeight="1">
      <c r="G22" s="4"/>
    </row>
    <row r="23" spans="1:12" ht="12.75">
      <c r="A23" t="s">
        <v>36</v>
      </c>
      <c r="B23" s="4">
        <v>2</v>
      </c>
      <c r="C23" s="4">
        <v>7</v>
      </c>
      <c r="D23" s="4">
        <v>1</v>
      </c>
      <c r="E23" s="4">
        <v>4</v>
      </c>
      <c r="F23" s="4">
        <v>2</v>
      </c>
      <c r="G23" s="4">
        <v>3</v>
      </c>
      <c r="H23" s="4">
        <v>3</v>
      </c>
      <c r="I23" s="4">
        <v>4</v>
      </c>
      <c r="J23" s="4">
        <v>5</v>
      </c>
      <c r="K23" s="4">
        <v>2</v>
      </c>
      <c r="L23" s="4">
        <v>3.3</v>
      </c>
    </row>
    <row r="24" ht="6" customHeight="1">
      <c r="G24" s="4"/>
    </row>
    <row r="25" spans="1:12" ht="12.75">
      <c r="A25" s="6" t="s">
        <v>62</v>
      </c>
      <c r="B25" s="4">
        <v>0</v>
      </c>
      <c r="C25" s="4">
        <v>1</v>
      </c>
      <c r="D25" s="4">
        <v>0</v>
      </c>
      <c r="E25" s="4">
        <v>3</v>
      </c>
      <c r="F25" s="4">
        <v>2</v>
      </c>
      <c r="G25" s="4">
        <v>2</v>
      </c>
      <c r="H25" s="4">
        <v>1</v>
      </c>
      <c r="I25" s="4">
        <v>0</v>
      </c>
      <c r="J25" s="4">
        <v>0</v>
      </c>
      <c r="K25" s="4">
        <v>1</v>
      </c>
      <c r="L25" s="4">
        <v>1</v>
      </c>
    </row>
    <row r="26" ht="6" customHeight="1">
      <c r="G26" s="4"/>
    </row>
    <row r="27" spans="1:12" ht="12.75">
      <c r="A27" t="s">
        <v>37</v>
      </c>
      <c r="B27" s="4">
        <v>2</v>
      </c>
      <c r="C27" s="4">
        <v>6</v>
      </c>
      <c r="D27" s="4">
        <v>1</v>
      </c>
      <c r="E27" s="4">
        <v>1</v>
      </c>
      <c r="F27" s="4">
        <v>0</v>
      </c>
      <c r="G27" s="4">
        <v>1</v>
      </c>
      <c r="H27" s="4">
        <v>2</v>
      </c>
      <c r="I27" s="4">
        <v>4</v>
      </c>
      <c r="J27" s="4">
        <v>4</v>
      </c>
      <c r="K27" s="4">
        <v>1</v>
      </c>
      <c r="L27" s="4">
        <v>2.2</v>
      </c>
    </row>
    <row r="28" ht="6" customHeight="1">
      <c r="G28" s="4"/>
    </row>
    <row r="29" spans="1:12" ht="12.75">
      <c r="A29" t="s">
        <v>38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</row>
    <row r="30" ht="6" customHeight="1">
      <c r="G30" s="4"/>
    </row>
    <row r="31" spans="1:12" ht="12.75">
      <c r="A31" t="s">
        <v>39</v>
      </c>
      <c r="B31" s="4">
        <v>18</v>
      </c>
      <c r="C31" s="4">
        <v>16</v>
      </c>
      <c r="D31" s="4">
        <v>11</v>
      </c>
      <c r="E31" s="4">
        <v>39</v>
      </c>
      <c r="F31" s="4">
        <v>7</v>
      </c>
      <c r="G31" s="4">
        <v>19</v>
      </c>
      <c r="H31" s="4">
        <v>17</v>
      </c>
      <c r="I31" s="4">
        <v>8</v>
      </c>
      <c r="J31" s="4">
        <v>16</v>
      </c>
      <c r="K31" s="4">
        <v>13</v>
      </c>
      <c r="L31" s="4">
        <v>16</v>
      </c>
    </row>
    <row r="32" ht="6" customHeight="1">
      <c r="G32" s="4"/>
    </row>
    <row r="33" spans="1:12" ht="12.75">
      <c r="A33" t="s">
        <v>40</v>
      </c>
      <c r="B33" s="4">
        <v>12</v>
      </c>
      <c r="C33" s="4">
        <v>5</v>
      </c>
      <c r="D33" s="4">
        <v>5</v>
      </c>
      <c r="E33" s="4">
        <v>30</v>
      </c>
      <c r="F33" s="4">
        <v>6</v>
      </c>
      <c r="G33" s="4">
        <v>19</v>
      </c>
      <c r="H33" s="4">
        <v>15</v>
      </c>
      <c r="I33" s="4">
        <v>7</v>
      </c>
      <c r="J33" s="4">
        <v>13</v>
      </c>
      <c r="K33" s="4">
        <v>11</v>
      </c>
      <c r="L33" s="4">
        <v>12.3</v>
      </c>
    </row>
    <row r="34" ht="6" customHeight="1">
      <c r="G34" s="4"/>
    </row>
    <row r="35" spans="1:12" ht="12.75">
      <c r="A35" t="s">
        <v>41</v>
      </c>
      <c r="B35" s="4">
        <v>5</v>
      </c>
      <c r="C35" s="4">
        <v>11</v>
      </c>
      <c r="D35" s="4">
        <v>5</v>
      </c>
      <c r="E35" s="4">
        <v>8</v>
      </c>
      <c r="F35" s="4">
        <v>1</v>
      </c>
      <c r="G35" s="4">
        <v>0</v>
      </c>
      <c r="H35" s="4">
        <v>2</v>
      </c>
      <c r="I35" s="4">
        <v>1</v>
      </c>
      <c r="J35" s="4">
        <v>3</v>
      </c>
      <c r="K35" s="4">
        <v>2</v>
      </c>
      <c r="L35" s="4">
        <v>3.8</v>
      </c>
    </row>
    <row r="36" ht="6" customHeight="1">
      <c r="G36" s="4"/>
    </row>
    <row r="37" spans="1:12" ht="12.75" customHeight="1">
      <c r="A37" t="s">
        <v>61</v>
      </c>
      <c r="B37" s="4">
        <v>1</v>
      </c>
      <c r="C37" s="4">
        <v>0</v>
      </c>
      <c r="D37" s="4">
        <v>1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0.3</v>
      </c>
    </row>
    <row r="38" spans="2:12" ht="12.75" customHeight="1" hidden="1">
      <c r="B38" s="4"/>
      <c r="C38" s="4"/>
      <c r="D38" s="4"/>
      <c r="G38" s="4"/>
      <c r="L38" s="4"/>
    </row>
    <row r="39" ht="6" customHeight="1">
      <c r="G39" s="4"/>
    </row>
    <row r="40" spans="1:12" ht="12.75">
      <c r="A40" t="s">
        <v>55</v>
      </c>
      <c r="B40" s="4">
        <v>1</v>
      </c>
      <c r="C40" s="4">
        <v>6</v>
      </c>
      <c r="D40" s="4">
        <v>2</v>
      </c>
      <c r="E40" s="4">
        <v>6</v>
      </c>
      <c r="F40" s="4">
        <v>2</v>
      </c>
      <c r="G40" s="4">
        <v>0</v>
      </c>
      <c r="H40" s="4">
        <v>1</v>
      </c>
      <c r="I40" s="4">
        <v>4</v>
      </c>
      <c r="J40" s="4">
        <v>1</v>
      </c>
      <c r="K40" s="4">
        <v>4</v>
      </c>
      <c r="L40" s="4">
        <v>2.7</v>
      </c>
    </row>
    <row r="41" ht="6" customHeight="1">
      <c r="G41" s="4"/>
    </row>
    <row r="42" spans="1:12" ht="12.75">
      <c r="A42" t="s">
        <v>42</v>
      </c>
      <c r="B42" s="4">
        <v>6</v>
      </c>
      <c r="C42" s="4">
        <v>3</v>
      </c>
      <c r="D42" s="4">
        <v>5</v>
      </c>
      <c r="E42" s="4">
        <v>17</v>
      </c>
      <c r="F42" s="4">
        <v>1</v>
      </c>
      <c r="G42" s="4">
        <v>10</v>
      </c>
      <c r="H42" s="4">
        <v>8</v>
      </c>
      <c r="I42" s="4">
        <v>6</v>
      </c>
      <c r="J42" s="4">
        <v>8</v>
      </c>
      <c r="K42" s="4">
        <v>7</v>
      </c>
      <c r="L42" s="4">
        <v>7.1</v>
      </c>
    </row>
    <row r="43" ht="6" customHeight="1">
      <c r="G43" s="4"/>
    </row>
    <row r="44" spans="1:12" ht="12.75">
      <c r="A44" t="s">
        <v>43</v>
      </c>
      <c r="B44" s="4">
        <v>0</v>
      </c>
      <c r="C44" s="4">
        <v>1</v>
      </c>
      <c r="D44" s="4">
        <v>0</v>
      </c>
      <c r="E44" s="4">
        <v>1</v>
      </c>
      <c r="F44" s="4">
        <v>0</v>
      </c>
      <c r="G44" s="4">
        <v>0</v>
      </c>
      <c r="H44" s="4">
        <v>1</v>
      </c>
      <c r="I44" s="4">
        <v>0</v>
      </c>
      <c r="J44" s="4">
        <v>2</v>
      </c>
      <c r="K44" s="4">
        <v>1</v>
      </c>
      <c r="L44" s="4">
        <v>0.6</v>
      </c>
    </row>
    <row r="45" ht="6" customHeight="1">
      <c r="G45" s="4"/>
    </row>
    <row r="46" spans="1:12" ht="12.75">
      <c r="A46" t="s">
        <v>44</v>
      </c>
      <c r="B46" s="4">
        <v>6</v>
      </c>
      <c r="C46" s="4">
        <v>2</v>
      </c>
      <c r="D46" s="4">
        <v>4</v>
      </c>
      <c r="E46" s="4">
        <v>15</v>
      </c>
      <c r="F46" s="4">
        <v>1</v>
      </c>
      <c r="G46" s="4">
        <v>10</v>
      </c>
      <c r="H46" s="4">
        <v>7</v>
      </c>
      <c r="I46" s="4">
        <v>6</v>
      </c>
      <c r="J46" s="4">
        <v>6</v>
      </c>
      <c r="K46" s="4">
        <v>6</v>
      </c>
      <c r="L46" s="4">
        <v>6.3</v>
      </c>
    </row>
    <row r="47" ht="6" customHeight="1">
      <c r="G47" s="4"/>
    </row>
    <row r="48" spans="1:12" ht="12.75">
      <c r="A48" t="s">
        <v>60</v>
      </c>
      <c r="B48" s="4">
        <v>0</v>
      </c>
      <c r="C48" s="4">
        <v>0</v>
      </c>
      <c r="D48" s="4">
        <v>1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0.2</v>
      </c>
    </row>
    <row r="49" spans="1:12" ht="12.75" hidden="1">
      <c r="A49" s="3"/>
      <c r="B49" s="4"/>
      <c r="C49" s="4"/>
      <c r="D49" s="4"/>
      <c r="G49" s="4"/>
      <c r="L49" s="4"/>
    </row>
    <row r="50" ht="6" customHeight="1">
      <c r="G50" s="4"/>
    </row>
    <row r="51" spans="1:12" ht="12.75">
      <c r="A51" t="s">
        <v>45</v>
      </c>
      <c r="B51" s="4">
        <v>4</v>
      </c>
      <c r="C51" s="4">
        <v>1</v>
      </c>
      <c r="D51" s="4">
        <v>5</v>
      </c>
      <c r="E51" s="4">
        <v>14</v>
      </c>
      <c r="F51" s="4">
        <v>1</v>
      </c>
      <c r="G51" s="4">
        <v>7</v>
      </c>
      <c r="H51" s="4">
        <v>7</v>
      </c>
      <c r="I51" s="4">
        <v>6</v>
      </c>
      <c r="J51" s="4">
        <v>8</v>
      </c>
      <c r="K51" s="4">
        <v>7</v>
      </c>
      <c r="L51" s="4">
        <v>6</v>
      </c>
    </row>
    <row r="52" ht="6" customHeight="1">
      <c r="G52" s="4"/>
    </row>
    <row r="53" spans="1:12" ht="12.75">
      <c r="A53" t="s">
        <v>46</v>
      </c>
      <c r="B53" s="4">
        <v>67</v>
      </c>
      <c r="C53" s="4">
        <v>33</v>
      </c>
      <c r="D53" s="4">
        <v>100</v>
      </c>
      <c r="E53" s="4">
        <v>82</v>
      </c>
      <c r="F53" s="4">
        <v>100</v>
      </c>
      <c r="G53" s="4">
        <v>70</v>
      </c>
      <c r="H53" s="4">
        <v>88</v>
      </c>
      <c r="I53" s="4">
        <v>100</v>
      </c>
      <c r="J53" s="4">
        <v>100</v>
      </c>
      <c r="K53" s="4">
        <v>100</v>
      </c>
      <c r="L53" s="4">
        <v>85</v>
      </c>
    </row>
    <row r="54" ht="6" customHeight="1">
      <c r="G54" s="4"/>
    </row>
    <row r="55" spans="1:12" ht="12.75" customHeight="1">
      <c r="A55" t="s">
        <v>47</v>
      </c>
      <c r="B55" s="4">
        <v>4</v>
      </c>
      <c r="C55" s="4">
        <v>2</v>
      </c>
      <c r="D55" s="4">
        <v>3</v>
      </c>
      <c r="E55" s="4">
        <v>3</v>
      </c>
      <c r="F55" s="4">
        <v>5</v>
      </c>
      <c r="G55" s="4">
        <v>8</v>
      </c>
      <c r="H55" s="4">
        <v>3</v>
      </c>
      <c r="I55" s="4">
        <v>3</v>
      </c>
      <c r="J55" s="4">
        <v>2</v>
      </c>
      <c r="K55" s="4">
        <v>4</v>
      </c>
      <c r="L55" s="4">
        <v>3.7</v>
      </c>
    </row>
    <row r="56" ht="6" customHeight="1">
      <c r="G56" s="4"/>
    </row>
    <row r="57" spans="1:12" ht="12.75">
      <c r="A57" t="s">
        <v>48</v>
      </c>
      <c r="B57" s="4">
        <v>3</v>
      </c>
      <c r="C57" s="4">
        <v>1</v>
      </c>
      <c r="D57" s="4">
        <v>3</v>
      </c>
      <c r="E57" s="4">
        <v>7</v>
      </c>
      <c r="F57" s="4">
        <v>0</v>
      </c>
      <c r="G57" s="4">
        <v>1</v>
      </c>
      <c r="H57" s="4">
        <v>4</v>
      </c>
      <c r="I57" s="4">
        <v>2</v>
      </c>
      <c r="J57" s="4">
        <v>2</v>
      </c>
      <c r="K57" s="4">
        <v>0</v>
      </c>
      <c r="L57" s="4">
        <v>2.3</v>
      </c>
    </row>
    <row r="58" ht="6" customHeight="1">
      <c r="G58" s="4"/>
    </row>
    <row r="59" spans="1:12" ht="12.75">
      <c r="A59" t="s">
        <v>49</v>
      </c>
      <c r="B59" s="4">
        <v>25</v>
      </c>
      <c r="C59" s="4">
        <v>9</v>
      </c>
      <c r="D59" s="4">
        <v>33</v>
      </c>
      <c r="E59" s="4">
        <v>37</v>
      </c>
      <c r="F59" s="4">
        <v>0</v>
      </c>
      <c r="G59" s="4">
        <v>8</v>
      </c>
      <c r="H59" s="4">
        <v>33</v>
      </c>
      <c r="I59" s="4">
        <v>12</v>
      </c>
      <c r="J59" s="4">
        <v>10</v>
      </c>
      <c r="K59" s="4">
        <v>0</v>
      </c>
      <c r="L59" s="4">
        <v>16</v>
      </c>
    </row>
    <row r="60" ht="6" customHeight="1">
      <c r="G60" s="4"/>
    </row>
    <row r="61" spans="1:12" ht="12.75">
      <c r="A61" t="s">
        <v>57</v>
      </c>
      <c r="B61" s="4">
        <v>1</v>
      </c>
      <c r="C61" s="4">
        <v>2</v>
      </c>
      <c r="D61" s="4">
        <v>0</v>
      </c>
      <c r="E61" s="4">
        <v>3</v>
      </c>
      <c r="F61" s="4">
        <v>1</v>
      </c>
      <c r="G61" s="4">
        <v>3</v>
      </c>
      <c r="H61" s="4">
        <v>0</v>
      </c>
      <c r="I61" s="4">
        <v>3</v>
      </c>
      <c r="J61" s="4">
        <v>2</v>
      </c>
      <c r="K61" s="4">
        <v>2</v>
      </c>
      <c r="L61" s="4">
        <v>1.7</v>
      </c>
    </row>
    <row r="62" ht="6" customHeight="1">
      <c r="G62" s="4"/>
    </row>
    <row r="63" spans="1:12" ht="12.75">
      <c r="A63" t="s">
        <v>56</v>
      </c>
      <c r="B63" s="4">
        <v>1</v>
      </c>
      <c r="C63" s="4">
        <v>2</v>
      </c>
      <c r="D63" s="4">
        <v>0</v>
      </c>
      <c r="E63" s="4">
        <v>3</v>
      </c>
      <c r="F63" s="4">
        <v>1</v>
      </c>
      <c r="G63" s="4">
        <v>1</v>
      </c>
      <c r="H63" s="4">
        <v>0</v>
      </c>
      <c r="I63" s="4">
        <v>3</v>
      </c>
      <c r="J63" s="4">
        <v>2</v>
      </c>
      <c r="K63" s="4">
        <v>0</v>
      </c>
      <c r="L63" s="4">
        <v>1.3</v>
      </c>
    </row>
    <row r="64" ht="6" customHeight="1">
      <c r="G64" s="4"/>
    </row>
    <row r="65" spans="1:12" ht="12.75">
      <c r="A65" t="s">
        <v>50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1</v>
      </c>
      <c r="L65" s="4">
        <v>0.1</v>
      </c>
    </row>
    <row r="66" ht="6" customHeight="1">
      <c r="G66" s="4"/>
    </row>
    <row r="67" spans="1:12" ht="12.75">
      <c r="A67" t="s">
        <v>51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2</v>
      </c>
      <c r="H67" s="4">
        <v>0</v>
      </c>
      <c r="I67" s="4">
        <v>0</v>
      </c>
      <c r="J67" s="4">
        <v>0</v>
      </c>
      <c r="K67" s="4">
        <v>1</v>
      </c>
      <c r="L67" s="4">
        <v>0.3</v>
      </c>
    </row>
    <row r="68" ht="6" customHeight="1">
      <c r="G68" s="4"/>
    </row>
    <row r="69" ht="6" customHeight="1">
      <c r="G69" s="4"/>
    </row>
    <row r="70" spans="1:7" ht="12.75" customHeight="1">
      <c r="A70" s="6" t="s">
        <v>64</v>
      </c>
      <c r="B70" s="5"/>
      <c r="G70" s="4"/>
    </row>
    <row r="71" spans="2:7" ht="6" customHeight="1">
      <c r="B71" s="5"/>
      <c r="G71" s="4"/>
    </row>
    <row r="72" ht="6" customHeight="1">
      <c r="G72" s="4"/>
    </row>
    <row r="73" ht="6" customHeight="1">
      <c r="G73" s="4"/>
    </row>
    <row r="74" ht="6" customHeight="1">
      <c r="G74" s="4"/>
    </row>
    <row r="75" ht="6" customHeight="1">
      <c r="G75" s="4"/>
    </row>
    <row r="76" ht="12.75">
      <c r="G76" s="4"/>
    </row>
    <row r="77" ht="12.75">
      <c r="H77" s="4"/>
    </row>
    <row r="78" ht="12.75">
      <c r="H78" s="4"/>
    </row>
    <row r="79" ht="12.75">
      <c r="H79" s="4"/>
    </row>
    <row r="80" ht="12.75">
      <c r="H80" s="4"/>
    </row>
    <row r="81" ht="12.75">
      <c r="I81" s="4"/>
    </row>
    <row r="82" ht="12.75">
      <c r="I82" s="4"/>
    </row>
    <row r="83" ht="12.75">
      <c r="I83" s="4"/>
    </row>
    <row r="84" ht="12.75">
      <c r="I84" s="4"/>
    </row>
    <row r="85" ht="12.75">
      <c r="J85" s="4"/>
    </row>
    <row r="86" ht="12.75">
      <c r="J86" s="4"/>
    </row>
    <row r="87" ht="12.75">
      <c r="J87" s="4"/>
    </row>
    <row r="88" ht="12.75">
      <c r="J88" s="4"/>
    </row>
    <row r="89" ht="12.75">
      <c r="J89" s="4"/>
    </row>
    <row r="90" ht="12.75">
      <c r="J90" s="4"/>
    </row>
    <row r="91" ht="12.75">
      <c r="J91" s="4"/>
    </row>
  </sheetData>
  <sheetProtection/>
  <printOptions gridLines="1" horizontalCentered="1" verticalCentered="1"/>
  <pageMargins left="0.75" right="0.75" top="1.53" bottom="0.88" header="1.05" footer="0.5"/>
  <pageSetup fitToHeight="0" fitToWidth="1" horizontalDpi="600" verticalDpi="600" orientation="landscape" scale="87" r:id="rId1"/>
  <headerFooter alignWithMargins="0">
    <oddHeader>&amp;CAppendix to VLRB Annual Report
Caseload Statistics
Page 2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N1" sqref="N1"/>
    </sheetView>
  </sheetViews>
  <sheetFormatPr defaultColWidth="9.140625" defaultRowHeight="12.75"/>
  <cols>
    <col min="1" max="1" width="18.57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Labor Relations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jburrus</dc:creator>
  <cp:keywords/>
  <dc:description/>
  <cp:lastModifiedBy>Moz-Knight, Melinda</cp:lastModifiedBy>
  <cp:lastPrinted>2021-12-30T16:53:54Z</cp:lastPrinted>
  <dcterms:created xsi:type="dcterms:W3CDTF">2005-01-06T19:10:17Z</dcterms:created>
  <dcterms:modified xsi:type="dcterms:W3CDTF">2022-09-29T19:15:33Z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